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activeTab="1"/>
  </bookViews>
  <sheets>
    <sheet name="характеристики" sheetId="1" r:id="rId1"/>
    <sheet name="показатели" sheetId="2" r:id="rId2"/>
    <sheet name="Лист3" sheetId="3" r:id="rId3"/>
  </sheets>
  <externalReferences>
    <externalReference r:id="rId4"/>
  </externalReferences>
  <definedNames>
    <definedName name="activity">[1]Титульный!$F$34</definedName>
    <definedName name="code">[1]Инструкция!$B$2</definedName>
    <definedName name="costs_OPS">показатели!$F$39</definedName>
    <definedName name="fil">[1]Титульный!$F$29</definedName>
    <definedName name="godEnd">[1]Титульный!$F$21</definedName>
    <definedName name="godStart">[1]Титульный!$F$20</definedName>
    <definedName name="org">[1]Титульный!$F$27</definedName>
  </definedNames>
  <calcPr calcId="144525"/>
</workbook>
</file>

<file path=xl/calcChain.xml><?xml version="1.0" encoding="utf-8"?>
<calcChain xmlns="http://schemas.openxmlformats.org/spreadsheetml/2006/main">
  <c r="F53" i="2" l="1"/>
  <c r="F52" i="2"/>
  <c r="F40" i="2"/>
  <c r="F39" i="2"/>
  <c r="F41" i="2" s="1"/>
  <c r="F38" i="2"/>
  <c r="F37" i="2"/>
  <c r="F36" i="2"/>
  <c r="F20" i="2"/>
  <c r="F14" i="2"/>
  <c r="F49" i="2" s="1"/>
  <c r="F12" i="2"/>
  <c r="C7" i="2"/>
  <c r="C7" i="1"/>
</calcChain>
</file>

<file path=xl/sharedStrings.xml><?xml version="1.0" encoding="utf-8"?>
<sst xmlns="http://schemas.openxmlformats.org/spreadsheetml/2006/main" count="211" uniqueCount="139">
  <si>
    <t>Информация об основных потребительских характеристиках регулируемых товаров и услуг регулируемых организаций и их соответствии государственным и иным утвержденным стандартам качества *</t>
  </si>
  <si>
    <t>№ п/п</t>
  </si>
  <si>
    <t>Наименование показателя</t>
  </si>
  <si>
    <t>Значение</t>
  </si>
  <si>
    <t>1</t>
  </si>
  <si>
    <t>2</t>
  </si>
  <si>
    <t>3</t>
  </si>
  <si>
    <t>Количество аварий на 1 км сетей водоотведения, ед. **</t>
  </si>
  <si>
    <t>Количество засоров на 1 км самотечных сетей, ед.</t>
  </si>
  <si>
    <t>Общее количество проведенных проб на сбросе очищенных (частично очищенных) сточных вод по следующим показателям:</t>
  </si>
  <si>
    <t>3.1</t>
  </si>
  <si>
    <t>Взвешенные вещества</t>
  </si>
  <si>
    <t>3.2</t>
  </si>
  <si>
    <t>БПК</t>
  </si>
  <si>
    <t>3.3</t>
  </si>
  <si>
    <t>Аммоний-ион</t>
  </si>
  <si>
    <t>3.4</t>
  </si>
  <si>
    <t>Нитрит-анион</t>
  </si>
  <si>
    <t>3.5</t>
  </si>
  <si>
    <t>Фосфаты (по Р)</t>
  </si>
  <si>
    <t>3.6</t>
  </si>
  <si>
    <t>Нефтепродукты</t>
  </si>
  <si>
    <t>3.7</t>
  </si>
  <si>
    <t>Микробиология</t>
  </si>
  <si>
    <t>4</t>
  </si>
  <si>
    <t>Количество проведенных проб, выявивших несоответствие очищенных (частично очищенных) сточных вод санитарным нормам (предельно допустимой концентрации) на сбросе очищенных (частично очищенных) сточных вод, по следующим показателям:</t>
  </si>
  <si>
    <t>4.1</t>
  </si>
  <si>
    <t>4.2</t>
  </si>
  <si>
    <t>4.3</t>
  </si>
  <si>
    <t>4.4</t>
  </si>
  <si>
    <t>4.5</t>
  </si>
  <si>
    <t>4.6</t>
  </si>
  <si>
    <t>4.7</t>
  </si>
  <si>
    <t>5</t>
  </si>
  <si>
    <t>Комментарии</t>
  </si>
  <si>
    <t>Пояснение к п.1 - аварийные работы производились без отключения потребителей от услуги</t>
  </si>
  <si>
    <r>
      <t xml:space="preserve">Информация об основных показателях финансово-хозяйственной деятельности регулируемых организаций, включая структуру основных производственных затрат
</t>
    </r>
    <r>
      <rPr>
        <sz val="9"/>
        <rFont val="Tahoma"/>
        <family val="2"/>
        <charset val="204"/>
      </rPr>
      <t>(в части регулируемой деятельности)</t>
    </r>
    <r>
      <rPr>
        <b/>
        <sz val="9"/>
        <rFont val="Tahoma"/>
        <family val="2"/>
        <charset val="204"/>
      </rPr>
      <t xml:space="preserve"> *</t>
    </r>
  </si>
  <si>
    <t>Единица измерения</t>
  </si>
  <si>
    <t>Вид регулируемой деятельности</t>
  </si>
  <si>
    <t>x</t>
  </si>
  <si>
    <t>Выручка от регулируемой деятельности</t>
  </si>
  <si>
    <t>тыс.руб.</t>
  </si>
  <si>
    <t>Себестоимость производимых товаров (оказываемых услуг) по регулируемому виду деятельности (тыс. рублей), включающей:</t>
  </si>
  <si>
    <t>Расходы на оплату услуг по перекачке и очистке сточных вод другими организациями</t>
  </si>
  <si>
    <t>Расходы на покупаемую электрическую энергию (мощность), потребляемую оборудованием, используемым в технологическом процессе:</t>
  </si>
  <si>
    <t>3.2.1</t>
  </si>
  <si>
    <t>средневзвешенная стоимость 1 кВт*ч (с учетом мощности)</t>
  </si>
  <si>
    <t>руб.</t>
  </si>
  <si>
    <t>3.2.2</t>
  </si>
  <si>
    <t>объем приобретенной электрической энергии</t>
  </si>
  <si>
    <t>тыс. кВт*ч</t>
  </si>
  <si>
    <t>Расходы на химреагенты, используемые в технологическом процессе</t>
  </si>
  <si>
    <t>3.3.1</t>
  </si>
  <si>
    <t>Справочно: количество использованного реагента, в том числе:</t>
  </si>
  <si>
    <t>тонн</t>
  </si>
  <si>
    <t>3.3.1.1</t>
  </si>
  <si>
    <t>хлора (всех видов)</t>
  </si>
  <si>
    <t>3.3.1.2</t>
  </si>
  <si>
    <t>алюминия сульфата</t>
  </si>
  <si>
    <t>3.3.1.3</t>
  </si>
  <si>
    <t>гипохлорита натрия</t>
  </si>
  <si>
    <t>3.3.1.4</t>
  </si>
  <si>
    <t>гипохлорита кальция</t>
  </si>
  <si>
    <t>3.3.1.5</t>
  </si>
  <si>
    <t>аммиака</t>
  </si>
  <si>
    <t>3.3.1.6</t>
  </si>
  <si>
    <t>активированного угля</t>
  </si>
  <si>
    <t>3.3.1.7</t>
  </si>
  <si>
    <t>коагулянтов и флокулянтов</t>
  </si>
  <si>
    <t>3.3.1.8</t>
  </si>
  <si>
    <t>прочих</t>
  </si>
  <si>
    <t>Расходы на оплату труда основного производственного персонала</t>
  </si>
  <si>
    <t>Отчисления на социальные нужды основного производственного персонала</t>
  </si>
  <si>
    <t>Расходы на амортизацию основных производственных средств</t>
  </si>
  <si>
    <t>Расходы на аренду имущества, используемого в технологическом процессе</t>
  </si>
  <si>
    <t>3.8</t>
  </si>
  <si>
    <t>Общепроизводственные (цеховые) расходы</t>
  </si>
  <si>
    <t>3.8.1</t>
  </si>
  <si>
    <t>расходы на оплату труда</t>
  </si>
  <si>
    <t>3.8.2</t>
  </si>
  <si>
    <t>отчисления на социальные нужды</t>
  </si>
  <si>
    <t>3.9</t>
  </si>
  <si>
    <t>Общехозяйственные (управленческие) расходы</t>
  </si>
  <si>
    <t>3.9.1</t>
  </si>
  <si>
    <t>3.9.2</t>
  </si>
  <si>
    <t>3.10</t>
  </si>
  <si>
    <t>Расходы на ремонт (капитальный и текущий) основных производственных средств, в том числе:</t>
  </si>
  <si>
    <t>3.10.1</t>
  </si>
  <si>
    <t>Справочно: расходы на капитальный ремонт основных производственных средств</t>
  </si>
  <si>
    <t>3.10.2</t>
  </si>
  <si>
    <t>Справочно: расходы на текущий ремонт основных производственных средств</t>
  </si>
  <si>
    <t>3.11</t>
  </si>
  <si>
    <t>Расходы на техническое обслуживание основных производственных средств, в том числе:</t>
  </si>
  <si>
    <t>3.11.1</t>
  </si>
  <si>
    <t>заработная плата ремонтного персонала</t>
  </si>
  <si>
    <t>3.11.2</t>
  </si>
  <si>
    <t>среднемесячная оплата труда рабочего 1 разряда (в случае отсутствия тарифной сетки - средняя оплата труда рабочих)</t>
  </si>
  <si>
    <t>3.11.3</t>
  </si>
  <si>
    <t>численность ремонтного персонала на конец отчетного периода</t>
  </si>
  <si>
    <t>чел.</t>
  </si>
  <si>
    <t>3.11.4</t>
  </si>
  <si>
    <t>отчисления на соц. нужды от заработной платы ремонтного персонала</t>
  </si>
  <si>
    <t>3.12</t>
  </si>
  <si>
    <t>Расходы на услуги производственного характера, выполняемые по договорам с организациями на проведение регламентных работ в рамках технологического процесса</t>
  </si>
  <si>
    <t>Добавить запись</t>
  </si>
  <si>
    <t>Валовая прибыль от продажи товаров и услуг по регулируемому виду деятельности (водоотведение и (или) очистка сточных вод)</t>
  </si>
  <si>
    <t>Чистая прибыль по регулируемому виду деятельности</t>
  </si>
  <si>
    <t>5.1</t>
  </si>
  <si>
    <t>в том числе чистая прибыль на финансирование мероприятий, предусмотренных инвестиционной программой по развитию системы водоотведения и (или) объектов по очистке сточных вод</t>
  </si>
  <si>
    <t>6</t>
  </si>
  <si>
    <t>Изменение стоимости основных фондов</t>
  </si>
  <si>
    <t>6.1</t>
  </si>
  <si>
    <t>за счет ввода (вывода) из эксплуатации</t>
  </si>
  <si>
    <t>6.1.1</t>
  </si>
  <si>
    <t>Справочно: стоимость введенных в эксплуатацию основных фондов</t>
  </si>
  <si>
    <t>6.1.2</t>
  </si>
  <si>
    <t>Справочно: стоимость выведенных из эксплуатацию основных фондов</t>
  </si>
  <si>
    <t>6.1.3</t>
  </si>
  <si>
    <t>Справочно: стоимость основных фондов на начало отчетного периода</t>
  </si>
  <si>
    <t>7</t>
  </si>
  <si>
    <t>Объем сточных вод, принятых от потребителей оказываемых услуг</t>
  </si>
  <si>
    <t>тыс.куб.м</t>
  </si>
  <si>
    <t>8</t>
  </si>
  <si>
    <t>Объем сточных вод, принятых от других регулируемых организаций в сфере водоотведения и (или) очистки сточных вод</t>
  </si>
  <si>
    <t>9</t>
  </si>
  <si>
    <t>Объем сточных вод, пропущенных через очистные сооружения</t>
  </si>
  <si>
    <t>10</t>
  </si>
  <si>
    <t>Протяженность самотечных канализационных сетей (в однотрубном исчислении)</t>
  </si>
  <si>
    <t>км</t>
  </si>
  <si>
    <t>11</t>
  </si>
  <si>
    <t>Протяженность напорных канализационных сетей (в однотрубном исчислении)</t>
  </si>
  <si>
    <t>12</t>
  </si>
  <si>
    <t>Количество насосных станций</t>
  </si>
  <si>
    <t>ед.</t>
  </si>
  <si>
    <t>13</t>
  </si>
  <si>
    <t>Количество очистных сооружений</t>
  </si>
  <si>
    <t>14</t>
  </si>
  <si>
    <t>Среднесписочная численность основного производственного персонала</t>
  </si>
  <si>
    <t>чел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</si>
</sst>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0"/>
  </numFmts>
  <fonts count="12" x14ac:knownFonts="1">
    <font>
      <sz val="11"/>
      <color theme="1"/>
      <name val="Calibri"/>
      <family val="2"/>
      <scheme val="minor"/>
    </font>
    <font>
      <sz val="10"/>
      <name val="Arial"/>
      <family val="2"/>
      <charset val="204"/>
    </font>
    <font>
      <sz val="9"/>
      <color indexed="9"/>
      <name val="Tahoma"/>
      <family val="2"/>
      <charset val="204"/>
    </font>
    <font>
      <sz val="9"/>
      <name val="Tahoma"/>
      <family val="2"/>
      <charset val="204"/>
    </font>
    <font>
      <b/>
      <sz val="9"/>
      <name val="Tahoma"/>
      <family val="2"/>
      <charset val="204"/>
    </font>
    <font>
      <b/>
      <sz val="9"/>
      <color indexed="22"/>
      <name val="Tahoma"/>
      <family val="2"/>
      <charset val="204"/>
    </font>
    <font>
      <b/>
      <u/>
      <sz val="11"/>
      <color indexed="12"/>
      <name val="Arial"/>
      <family val="2"/>
      <charset val="204"/>
    </font>
    <font>
      <u/>
      <sz val="9"/>
      <color indexed="12"/>
      <name val="Tahoma"/>
      <family val="2"/>
      <charset val="204"/>
    </font>
    <font>
      <sz val="10"/>
      <name val="Arial Cyr"/>
      <charset val="204"/>
    </font>
    <font>
      <sz val="11"/>
      <color indexed="8"/>
      <name val="Calibri"/>
      <family val="2"/>
      <charset val="204"/>
    </font>
    <font>
      <u/>
      <sz val="10"/>
      <color indexed="12"/>
      <name val="Arial Cyr"/>
      <charset val="204"/>
    </font>
    <font>
      <b/>
      <u/>
      <sz val="9"/>
      <color indexed="12"/>
      <name val="Tahoma"/>
      <family val="2"/>
      <charset val="204"/>
    </font>
  </fonts>
  <fills count="7">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lightDown">
        <fgColor indexed="22"/>
      </patternFill>
    </fill>
  </fills>
  <borders count="16">
    <border>
      <left/>
      <right/>
      <top/>
      <bottom/>
      <diagonal/>
    </border>
    <border>
      <left/>
      <right/>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bottom/>
      <diagonal/>
    </border>
    <border>
      <left/>
      <right/>
      <top style="thin">
        <color indexed="55"/>
      </top>
      <bottom style="thin">
        <color indexed="55"/>
      </bottom>
      <diagonal/>
    </border>
    <border>
      <left style="thin">
        <color indexed="55"/>
      </left>
      <right style="thin">
        <color indexed="55"/>
      </right>
      <top style="thin">
        <color indexed="55"/>
      </top>
      <bottom style="dotted">
        <color indexed="55"/>
      </bottom>
      <diagonal/>
    </border>
    <border>
      <left style="thin">
        <color indexed="55"/>
      </left>
      <right style="thin">
        <color indexed="55"/>
      </right>
      <top style="dotted">
        <color indexed="55"/>
      </top>
      <bottom style="dotted">
        <color indexed="55"/>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55"/>
      </left>
      <right/>
      <top style="thin">
        <color indexed="55"/>
      </top>
      <bottom style="thin">
        <color indexed="55"/>
      </bottom>
      <diagonal/>
    </border>
    <border>
      <left/>
      <right style="thin">
        <color indexed="55"/>
      </right>
      <top style="dotted">
        <color indexed="55"/>
      </top>
      <bottom style="dotted">
        <color indexed="55"/>
      </bottom>
      <diagonal/>
    </border>
  </borders>
  <cellStyleXfs count="8">
    <xf numFmtId="0" fontId="0" fillId="0" borderId="0"/>
    <xf numFmtId="0" fontId="1" fillId="0" borderId="0"/>
    <xf numFmtId="0" fontId="1" fillId="0" borderId="0"/>
    <xf numFmtId="49" fontId="3" fillId="0" borderId="0" applyBorder="0">
      <alignment vertical="top"/>
    </xf>
    <xf numFmtId="0" fontId="6" fillId="0" borderId="0" applyNumberFormat="0" applyFill="0" applyBorder="0" applyAlignment="0" applyProtection="0">
      <alignment vertical="top"/>
      <protection locked="0"/>
    </xf>
    <xf numFmtId="0" fontId="8" fillId="0" borderId="0"/>
    <xf numFmtId="0" fontId="9" fillId="0" borderId="0"/>
    <xf numFmtId="0" fontId="10" fillId="0" borderId="0" applyNumberFormat="0" applyFill="0" applyBorder="0" applyAlignment="0" applyProtection="0">
      <alignment vertical="top"/>
      <protection locked="0"/>
    </xf>
  </cellStyleXfs>
  <cellXfs count="77">
    <xf numFmtId="0" fontId="0" fillId="0" borderId="0" xfId="0"/>
    <xf numFmtId="0" fontId="2" fillId="0" borderId="0" xfId="1" applyNumberFormat="1" applyFont="1" applyFill="1" applyBorder="1" applyAlignment="1" applyProtection="1">
      <alignment horizontal="center" vertical="center" wrapText="1"/>
    </xf>
    <xf numFmtId="0" fontId="2" fillId="0" borderId="0" xfId="2" applyFont="1" applyFill="1" applyBorder="1" applyAlignment="1" applyProtection="1">
      <alignment vertical="center" wrapText="1"/>
    </xf>
    <xf numFmtId="0" fontId="3" fillId="0" borderId="0" xfId="2" applyFont="1" applyFill="1" applyBorder="1" applyAlignment="1" applyProtection="1">
      <alignment vertical="center" wrapText="1"/>
    </xf>
    <xf numFmtId="49" fontId="2" fillId="0" borderId="0" xfId="1" applyNumberFormat="1" applyFont="1" applyFill="1" applyBorder="1" applyAlignment="1" applyProtection="1">
      <alignment horizontal="center" vertical="center" wrapText="1"/>
    </xf>
    <xf numFmtId="0" fontId="4" fillId="0" borderId="0" xfId="0" applyNumberFormat="1" applyFont="1" applyFill="1" applyBorder="1" applyAlignment="1" applyProtection="1">
      <alignment vertical="center" wrapText="1"/>
    </xf>
    <xf numFmtId="0" fontId="4" fillId="0" borderId="0" xfId="0" applyNumberFormat="1" applyFont="1" applyFill="1" applyBorder="1" applyAlignment="1" applyProtection="1">
      <alignment horizontal="center" vertical="center" wrapText="1"/>
    </xf>
    <xf numFmtId="0" fontId="2" fillId="0" borderId="0" xfId="2" applyFont="1" applyFill="1" applyBorder="1" applyAlignment="1" applyProtection="1">
      <alignment vertical="top" wrapText="1"/>
    </xf>
    <xf numFmtId="0" fontId="3" fillId="0" borderId="0" xfId="2" applyFont="1" applyFill="1" applyBorder="1" applyAlignment="1" applyProtection="1">
      <alignment vertical="top" wrapText="1"/>
    </xf>
    <xf numFmtId="0" fontId="3" fillId="0" borderId="0" xfId="0" applyNumberFormat="1" applyFont="1" applyFill="1" applyBorder="1" applyAlignment="1" applyProtection="1">
      <alignment vertical="top" wrapText="1"/>
    </xf>
    <xf numFmtId="0" fontId="3" fillId="0" borderId="0" xfId="0" applyNumberFormat="1" applyFont="1" applyFill="1" applyBorder="1" applyAlignment="1" applyProtection="1">
      <alignment horizontal="center" vertical="top" wrapText="1"/>
    </xf>
    <xf numFmtId="0" fontId="4" fillId="0" borderId="0" xfId="0" applyNumberFormat="1" applyFont="1" applyFill="1" applyBorder="1" applyAlignment="1" applyProtection="1">
      <alignment horizontal="center" wrapText="1"/>
    </xf>
    <xf numFmtId="0" fontId="4" fillId="0" borderId="1" xfId="0" applyNumberFormat="1" applyFont="1" applyFill="1" applyBorder="1" applyAlignment="1" applyProtection="1">
      <alignment horizontal="center" wrapText="1"/>
    </xf>
    <xf numFmtId="0" fontId="4" fillId="0" borderId="2" xfId="0" applyFont="1" applyBorder="1" applyAlignment="1" applyProtection="1">
      <alignment horizontal="center" vertical="center" wrapText="1"/>
    </xf>
    <xf numFmtId="0" fontId="4" fillId="0" borderId="3" xfId="0" applyNumberFormat="1" applyFont="1" applyFill="1" applyBorder="1" applyAlignment="1" applyProtection="1">
      <alignment horizontal="center" wrapText="1"/>
    </xf>
    <xf numFmtId="49" fontId="5" fillId="2" borderId="4" xfId="0" applyNumberFormat="1" applyFont="1" applyFill="1" applyBorder="1" applyAlignment="1" applyProtection="1">
      <alignment horizontal="center" vertical="center" wrapText="1"/>
    </xf>
    <xf numFmtId="0" fontId="2" fillId="0" borderId="0" xfId="2" applyFont="1" applyFill="1" applyAlignment="1" applyProtection="1">
      <alignment vertical="center" wrapText="1"/>
    </xf>
    <xf numFmtId="0" fontId="0" fillId="0" borderId="2" xfId="0" applyBorder="1" applyAlignment="1" applyProtection="1">
      <alignment horizontal="center" vertical="center" wrapText="1"/>
    </xf>
    <xf numFmtId="0" fontId="0" fillId="0" borderId="2" xfId="0" applyNumberFormat="1" applyBorder="1" applyAlignment="1" applyProtection="1">
      <alignment horizontal="left" vertical="center" wrapText="1"/>
    </xf>
    <xf numFmtId="164" fontId="3" fillId="3" borderId="5" xfId="0" applyNumberFormat="1" applyFont="1" applyFill="1" applyBorder="1" applyAlignment="1" applyProtection="1">
      <alignment horizontal="center" vertical="center"/>
      <protection locked="0"/>
    </xf>
    <xf numFmtId="0" fontId="3" fillId="0" borderId="0" xfId="2" applyFont="1" applyAlignment="1" applyProtection="1">
      <alignment vertical="center" wrapText="1"/>
    </xf>
    <xf numFmtId="164" fontId="3" fillId="3" borderId="6" xfId="0" applyNumberFormat="1" applyFont="1" applyFill="1" applyBorder="1" applyAlignment="1" applyProtection="1">
      <alignment horizontal="center" vertical="center"/>
      <protection locked="0"/>
    </xf>
    <xf numFmtId="1" fontId="3" fillId="3" borderId="6" xfId="0" applyNumberFormat="1" applyFont="1" applyFill="1" applyBorder="1" applyAlignment="1" applyProtection="1">
      <alignment horizontal="center" vertical="center"/>
      <protection locked="0"/>
    </xf>
    <xf numFmtId="0" fontId="0" fillId="0" borderId="2" xfId="0" applyNumberFormat="1" applyBorder="1" applyAlignment="1" applyProtection="1">
      <alignment horizontal="left" vertical="center" wrapText="1" indent="1"/>
    </xf>
    <xf numFmtId="2" fontId="3" fillId="3" borderId="6" xfId="0" applyNumberFormat="1" applyFont="1" applyFill="1" applyBorder="1" applyAlignment="1" applyProtection="1">
      <alignment horizontal="center" vertical="center"/>
      <protection locked="0"/>
    </xf>
    <xf numFmtId="49" fontId="0" fillId="4" borderId="2" xfId="3" applyNumberFormat="1" applyFont="1" applyFill="1" applyBorder="1" applyAlignment="1" applyProtection="1">
      <alignment horizontal="center" vertical="center" wrapText="1"/>
      <protection locked="0"/>
    </xf>
    <xf numFmtId="0" fontId="2" fillId="0" borderId="0" xfId="1" applyNumberFormat="1" applyFont="1" applyFill="1" applyAlignment="1" applyProtection="1">
      <alignment horizontal="center" vertical="center" wrapText="1"/>
    </xf>
    <xf numFmtId="0" fontId="2" fillId="0" borderId="0" xfId="2" applyFont="1" applyAlignment="1" applyProtection="1">
      <alignment vertical="center" wrapText="1"/>
    </xf>
    <xf numFmtId="0" fontId="2" fillId="0" borderId="0" xfId="2" applyNumberFormat="1" applyFont="1" applyAlignment="1" applyProtection="1">
      <alignment vertical="center" wrapText="1"/>
    </xf>
    <xf numFmtId="0" fontId="7" fillId="2" borderId="7" xfId="4" applyFont="1" applyFill="1" applyBorder="1" applyAlignment="1" applyProtection="1">
      <alignment horizontal="center" vertical="center" wrapText="1"/>
    </xf>
    <xf numFmtId="0" fontId="3" fillId="4" borderId="8" xfId="2" applyFont="1" applyFill="1" applyBorder="1" applyAlignment="1" applyProtection="1">
      <alignment horizontal="left" vertical="center" wrapText="1"/>
      <protection locked="0"/>
    </xf>
    <xf numFmtId="3" fontId="3" fillId="4" borderId="9" xfId="2" applyNumberFormat="1" applyFont="1" applyFill="1" applyBorder="1" applyAlignment="1" applyProtection="1">
      <alignment horizontal="center" vertical="center" wrapText="1"/>
      <protection locked="0"/>
    </xf>
    <xf numFmtId="3" fontId="3" fillId="4" borderId="10" xfId="2" applyNumberFormat="1" applyFont="1" applyFill="1" applyBorder="1" applyAlignment="1" applyProtection="1">
      <alignment horizontal="center" vertical="center" wrapText="1"/>
      <protection locked="0"/>
    </xf>
    <xf numFmtId="3" fontId="3" fillId="4" borderId="11" xfId="2" applyNumberFormat="1" applyFont="1" applyFill="1" applyBorder="1" applyAlignment="1" applyProtection="1">
      <alignment horizontal="center" vertical="center" wrapText="1"/>
      <protection locked="0"/>
    </xf>
    <xf numFmtId="0" fontId="2" fillId="2" borderId="0" xfId="2" applyFont="1" applyFill="1" applyBorder="1" applyAlignment="1" applyProtection="1">
      <alignment horizontal="center" vertical="center" wrapText="1"/>
    </xf>
    <xf numFmtId="0" fontId="3" fillId="2" borderId="0" xfId="2" applyFont="1" applyFill="1" applyBorder="1" applyAlignment="1" applyProtection="1">
      <alignment horizontal="center" vertical="center" wrapText="1"/>
    </xf>
    <xf numFmtId="0" fontId="3" fillId="2" borderId="12" xfId="2" applyFont="1" applyFill="1" applyBorder="1" applyAlignment="1" applyProtection="1">
      <alignment horizontal="center" vertical="center" wrapText="1"/>
    </xf>
    <xf numFmtId="0" fontId="3" fillId="4" borderId="13" xfId="2" applyFont="1" applyFill="1" applyBorder="1" applyAlignment="1" applyProtection="1">
      <alignment horizontal="left" vertical="center" wrapText="1"/>
      <protection locked="0"/>
    </xf>
    <xf numFmtId="49" fontId="2" fillId="0" borderId="0" xfId="1" applyNumberFormat="1" applyFont="1" applyFill="1" applyAlignment="1" applyProtection="1">
      <alignment horizontal="center" vertical="center" wrapText="1"/>
    </xf>
    <xf numFmtId="0" fontId="3" fillId="0" borderId="0" xfId="2" applyFont="1" applyFill="1" applyAlignment="1" applyProtection="1">
      <alignment vertical="center" wrapText="1"/>
    </xf>
    <xf numFmtId="0" fontId="3" fillId="0" borderId="0" xfId="2" applyFont="1" applyBorder="1" applyAlignment="1" applyProtection="1">
      <alignment vertical="center" wrapText="1"/>
    </xf>
    <xf numFmtId="0" fontId="4" fillId="0" borderId="0" xfId="0" applyNumberFormat="1" applyFont="1" applyFill="1" applyBorder="1" applyAlignment="1" applyProtection="1">
      <alignment horizontal="center" vertical="center" wrapText="1"/>
    </xf>
    <xf numFmtId="0" fontId="3" fillId="0" borderId="0" xfId="0" applyNumberFormat="1" applyFont="1" applyFill="1" applyBorder="1" applyAlignment="1" applyProtection="1">
      <alignment horizontal="center" vertical="top" wrapText="1"/>
    </xf>
    <xf numFmtId="0" fontId="4" fillId="2" borderId="0" xfId="0" applyNumberFormat="1" applyFont="1" applyFill="1" applyBorder="1" applyAlignment="1" applyProtection="1">
      <alignment horizontal="center" wrapText="1"/>
    </xf>
    <xf numFmtId="0" fontId="4" fillId="2" borderId="1" xfId="0" applyNumberFormat="1" applyFont="1" applyFill="1" applyBorder="1" applyAlignment="1" applyProtection="1">
      <alignment horizontal="center" wrapText="1"/>
    </xf>
    <xf numFmtId="0" fontId="3" fillId="0" borderId="3" xfId="2" applyFont="1" applyBorder="1" applyAlignment="1" applyProtection="1">
      <alignment vertical="center" wrapText="1"/>
    </xf>
    <xf numFmtId="49" fontId="3" fillId="2" borderId="2" xfId="0" applyNumberFormat="1"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wrapText="1"/>
    </xf>
    <xf numFmtId="0" fontId="3" fillId="5" borderId="5" xfId="5" applyFont="1" applyFill="1" applyBorder="1" applyAlignment="1" applyProtection="1">
      <alignment horizontal="center" vertical="center" wrapText="1"/>
    </xf>
    <xf numFmtId="0" fontId="3" fillId="2" borderId="2" xfId="0" applyNumberFormat="1" applyFont="1" applyFill="1" applyBorder="1" applyAlignment="1" applyProtection="1">
      <alignment horizontal="left" vertical="center" wrapText="1"/>
    </xf>
    <xf numFmtId="0" fontId="3" fillId="2" borderId="2" xfId="0" applyNumberFormat="1" applyFont="1" applyFill="1" applyBorder="1" applyAlignment="1" applyProtection="1">
      <alignment horizontal="center" vertical="center" wrapText="1"/>
    </xf>
    <xf numFmtId="4" fontId="3" fillId="3" borderId="6" xfId="0" applyNumberFormat="1" applyFont="1" applyFill="1" applyBorder="1" applyAlignment="1" applyProtection="1">
      <alignment horizontal="center" vertical="center"/>
      <protection locked="0"/>
    </xf>
    <xf numFmtId="4" fontId="3" fillId="5" borderId="6"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left" vertical="center" wrapText="1" indent="1"/>
    </xf>
    <xf numFmtId="0" fontId="3" fillId="2" borderId="2" xfId="0" applyNumberFormat="1" applyFont="1" applyFill="1" applyBorder="1" applyAlignment="1" applyProtection="1">
      <alignment horizontal="left" vertical="center" wrapText="1" indent="2"/>
    </xf>
    <xf numFmtId="0" fontId="0" fillId="2" borderId="2" xfId="0" applyNumberFormat="1" applyFill="1" applyBorder="1" applyAlignment="1" applyProtection="1">
      <alignment horizontal="left" vertical="center" wrapText="1" indent="1"/>
    </xf>
    <xf numFmtId="0" fontId="0" fillId="2" borderId="2" xfId="0" applyNumberFormat="1" applyFill="1" applyBorder="1" applyAlignment="1" applyProtection="1">
      <alignment horizontal="left" vertical="center" wrapText="1" indent="2"/>
    </xf>
    <xf numFmtId="165" fontId="3" fillId="5" borderId="6" xfId="0" applyNumberFormat="1" applyFont="1" applyFill="1" applyBorder="1" applyAlignment="1" applyProtection="1">
      <alignment horizontal="center" vertical="center"/>
    </xf>
    <xf numFmtId="0" fontId="3" fillId="2" borderId="2" xfId="0" applyNumberFormat="1" applyFont="1" applyFill="1" applyBorder="1" applyAlignment="1" applyProtection="1">
      <alignment horizontal="left" vertical="center" wrapText="1" indent="3"/>
    </xf>
    <xf numFmtId="165" fontId="3" fillId="4" borderId="6" xfId="0" applyNumberFormat="1" applyFont="1" applyFill="1" applyBorder="1" applyAlignment="1" applyProtection="1">
      <alignment horizontal="center" vertical="center"/>
      <protection locked="0"/>
    </xf>
    <xf numFmtId="0" fontId="3" fillId="2" borderId="2" xfId="6" applyFont="1" applyFill="1" applyBorder="1" applyAlignment="1" applyProtection="1">
      <alignment horizontal="left" vertical="center" wrapText="1" indent="2"/>
    </xf>
    <xf numFmtId="4" fontId="3" fillId="4" borderId="6" xfId="0" applyNumberFormat="1" applyFont="1" applyFill="1" applyBorder="1" applyAlignment="1" applyProtection="1">
      <alignment horizontal="center" vertical="center"/>
      <protection locked="0"/>
    </xf>
    <xf numFmtId="49" fontId="3" fillId="2" borderId="2" xfId="6" applyNumberFormat="1" applyFont="1" applyFill="1" applyBorder="1" applyAlignment="1" applyProtection="1">
      <alignment horizontal="center" vertical="center"/>
    </xf>
    <xf numFmtId="0" fontId="3" fillId="2" borderId="2" xfId="6" applyFont="1" applyFill="1" applyBorder="1" applyAlignment="1" applyProtection="1">
      <alignment horizontal="left" vertical="center" wrapText="1" indent="1"/>
    </xf>
    <xf numFmtId="0" fontId="3" fillId="0" borderId="2" xfId="6" applyFont="1" applyFill="1" applyBorder="1" applyAlignment="1" applyProtection="1">
      <alignment horizontal="center" vertical="center" wrapText="1"/>
    </xf>
    <xf numFmtId="0" fontId="3" fillId="2" borderId="2" xfId="6" applyFont="1" applyFill="1" applyBorder="1" applyAlignment="1" applyProtection="1">
      <alignment horizontal="center" vertical="center" wrapText="1"/>
    </xf>
    <xf numFmtId="1" fontId="3" fillId="4" borderId="6" xfId="0" applyNumberFormat="1" applyFont="1" applyFill="1" applyBorder="1" applyAlignment="1" applyProtection="1">
      <alignment horizontal="center" vertical="center"/>
      <protection locked="0"/>
    </xf>
    <xf numFmtId="0" fontId="11" fillId="6" borderId="14" xfId="7" applyFont="1" applyFill="1" applyBorder="1" applyAlignment="1" applyProtection="1">
      <alignment horizontal="center" vertical="center" wrapText="1"/>
    </xf>
    <xf numFmtId="0" fontId="11" fillId="6" borderId="4" xfId="4" applyFont="1" applyFill="1" applyBorder="1" applyAlignment="1" applyProtection="1">
      <alignment vertical="center" wrapText="1"/>
    </xf>
    <xf numFmtId="0" fontId="11" fillId="6" borderId="4" xfId="7" applyFont="1" applyFill="1" applyBorder="1" applyAlignment="1" applyProtection="1">
      <alignment vertical="center" wrapText="1"/>
    </xf>
    <xf numFmtId="0" fontId="11" fillId="6" borderId="15" xfId="7" applyFont="1" applyFill="1" applyBorder="1" applyAlignment="1" applyProtection="1">
      <alignment vertical="center" wrapText="1"/>
    </xf>
    <xf numFmtId="49" fontId="0" fillId="2" borderId="2" xfId="0" applyNumberFormat="1" applyFill="1" applyBorder="1" applyAlignment="1" applyProtection="1">
      <alignment horizontal="center" vertical="center"/>
    </xf>
    <xf numFmtId="0" fontId="0" fillId="2" borderId="2" xfId="0" applyFill="1" applyBorder="1" applyAlignment="1" applyProtection="1">
      <alignment horizontal="left" vertical="center" wrapText="1" indent="1"/>
    </xf>
    <xf numFmtId="0" fontId="0" fillId="2" borderId="2" xfId="0" applyFill="1" applyBorder="1" applyAlignment="1" applyProtection="1">
      <alignment horizontal="left" vertical="center" wrapText="1" indent="2"/>
    </xf>
    <xf numFmtId="165" fontId="3" fillId="3" borderId="6" xfId="0" applyNumberFormat="1" applyFont="1" applyFill="1" applyBorder="1" applyAlignment="1" applyProtection="1">
      <alignment horizontal="center" vertical="center"/>
      <protection locked="0"/>
    </xf>
    <xf numFmtId="3" fontId="3" fillId="3" borderId="6" xfId="0" applyNumberFormat="1" applyFont="1" applyFill="1" applyBorder="1" applyAlignment="1" applyProtection="1">
      <alignment horizontal="center" vertical="center"/>
      <protection locked="0"/>
    </xf>
  </cellXfs>
  <cellStyles count="8">
    <cellStyle name="Гиперссылка" xfId="4" builtinId="8"/>
    <cellStyle name="Гиперссылка 3" xfId="7"/>
    <cellStyle name="Обычный" xfId="0" builtinId="0"/>
    <cellStyle name="Обычный_Forma_3_Книга2" xfId="1"/>
    <cellStyle name="Обычный_Forma_5_Книга2" xfId="2"/>
    <cellStyle name="Обычный_JKH.OPEN.INFO.PRICE.VO_v4.0(10.02.11)" xfId="3"/>
    <cellStyle name="Обычный_ЖКУ_проект3" xfId="5"/>
    <cellStyle name="Обычный_ХВС показатели"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6</xdr:col>
      <xdr:colOff>0</xdr:colOff>
      <xdr:row>5</xdr:row>
      <xdr:rowOff>85725</xdr:rowOff>
    </xdr:to>
    <xdr:pic>
      <xdr:nvPicPr>
        <xdr:cNvPr id="2" name="pictBorderTop"/>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t="31250"/>
        <a:stretch>
          <a:fillRect/>
        </a:stretch>
      </xdr:blipFill>
      <xdr:spPr bwMode="auto">
        <a:xfrm>
          <a:off x="523875" y="333375"/>
          <a:ext cx="8782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228600</xdr:rowOff>
    </xdr:from>
    <xdr:to>
      <xdr:col>6</xdr:col>
      <xdr:colOff>0</xdr:colOff>
      <xdr:row>7</xdr:row>
      <xdr:rowOff>0</xdr:rowOff>
    </xdr:to>
    <xdr:pic>
      <xdr:nvPicPr>
        <xdr:cNvPr id="3" name="pictBorderDow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b="31250"/>
        <a:stretch>
          <a:fillRect/>
        </a:stretch>
      </xdr:blipFill>
      <xdr:spPr bwMode="auto">
        <a:xfrm>
          <a:off x="523875" y="1104900"/>
          <a:ext cx="8782050"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7</xdr:col>
      <xdr:colOff>9525</xdr:colOff>
      <xdr:row>5</xdr:row>
      <xdr:rowOff>85725</xdr:rowOff>
    </xdr:to>
    <xdr:pic>
      <xdr:nvPicPr>
        <xdr:cNvPr id="2" name="pictBorderTop"/>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t="31250"/>
        <a:stretch>
          <a:fillRect/>
        </a:stretch>
      </xdr:blipFill>
      <xdr:spPr bwMode="auto">
        <a:xfrm>
          <a:off x="323850" y="333375"/>
          <a:ext cx="8067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0</xdr:colOff>
      <xdr:row>6</xdr:row>
      <xdr:rowOff>228600</xdr:rowOff>
    </xdr:from>
    <xdr:to>
      <xdr:col>7</xdr:col>
      <xdr:colOff>9525</xdr:colOff>
      <xdr:row>7</xdr:row>
      <xdr:rowOff>0</xdr:rowOff>
    </xdr:to>
    <xdr:pic>
      <xdr:nvPicPr>
        <xdr:cNvPr id="3" name="pictBorderDown"/>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b="31250"/>
        <a:stretch>
          <a:fillRect/>
        </a:stretch>
      </xdr:blipFill>
      <xdr:spPr bwMode="auto">
        <a:xfrm>
          <a:off x="323850" y="1257300"/>
          <a:ext cx="8067675" cy="85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KH.OPEN.INFO.BALANCE.V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ReestrMO"/>
      <sheetName val="Инструкция"/>
      <sheetName val="Справочная информация"/>
      <sheetName val="Лог обновления"/>
      <sheetName val="Выбор субъекта РФ"/>
      <sheetName val="Титульный"/>
      <sheetName val="ВО характеристики"/>
      <sheetName val="ВО инвестиции"/>
      <sheetName val="ВО показатели"/>
      <sheetName val="ВО показатели (2)"/>
      <sheetName val="Ссылки на публикации"/>
      <sheetName val="Комментарии"/>
      <sheetName val="Проверка"/>
      <sheetName val="TEHSHEET"/>
      <sheetName val="CheckCopy"/>
      <sheetName val="AllSheetsInThisWorkbook"/>
      <sheetName val="et_union"/>
      <sheetName val="modInfo"/>
      <sheetName val="REESTR_ORG"/>
      <sheetName val="modHyperlink"/>
      <sheetName val="modChange"/>
      <sheetName val="modTitleSheetHeaders"/>
      <sheetName val="modServiceModule"/>
      <sheetName val="modClassifierValidate"/>
      <sheetName val="Паспорт"/>
      <sheetName val="REESTR_FILTERED"/>
      <sheetName val="REESTR_MO"/>
      <sheetName val="modfrmReestr"/>
      <sheetName val="modDblClick"/>
      <sheetName val="modfrmDateChoose"/>
      <sheetName val="modfrmSphereChoose"/>
      <sheetName val="modSheetMain01"/>
      <sheetName val="modSheetMain02"/>
      <sheetName val="modSheetMain03"/>
      <sheetName val="modSheetMain04"/>
      <sheetName val="modSheetMain05"/>
      <sheetName val="modSheetMain06"/>
      <sheetName val="modSheetMain07"/>
      <sheetName val="modSheetMain08"/>
      <sheetName val="modUpdTemplMain"/>
      <sheetName val="modRegionSelectSub"/>
      <sheetName val="modfrmCheckUpdates"/>
      <sheetName val="modCommonProv"/>
      <sheetName val="modProvGeneralProc"/>
      <sheetName val="modThisWorkbook"/>
    </sheetNames>
    <sheetDataSet>
      <sheetData sheetId="0"/>
      <sheetData sheetId="1">
        <row r="2">
          <cell r="B2" t="str">
            <v>Код шаблона: JKH.OPEN.INFO.BALANCE.VO</v>
          </cell>
        </row>
      </sheetData>
      <sheetData sheetId="2"/>
      <sheetData sheetId="3"/>
      <sheetData sheetId="4"/>
      <sheetData sheetId="5">
        <row r="20">
          <cell r="F20" t="str">
            <v>01.01.2012</v>
          </cell>
        </row>
        <row r="21">
          <cell r="F21" t="str">
            <v>31.12.2012</v>
          </cell>
        </row>
        <row r="27">
          <cell r="F27" t="str">
            <v>ОАО "Энергосистемы"</v>
          </cell>
        </row>
        <row r="34">
          <cell r="F34" t="str">
            <v>Оказание услуг в сфере водоснабжения, водоотведения и очистки сточных вод</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0"/>
  <sheetViews>
    <sheetView topLeftCell="C6" workbookViewId="0">
      <selection activeCell="E30" sqref="E30"/>
    </sheetView>
  </sheetViews>
  <sheetFormatPr defaultRowHeight="11.25" x14ac:dyDescent="0.25"/>
  <cols>
    <col min="1" max="1" width="8" style="2" hidden="1" customWidth="1"/>
    <col min="2" max="2" width="48.28515625" style="2" hidden="1" customWidth="1"/>
    <col min="3" max="3" width="7" style="3" bestFit="1" customWidth="1"/>
    <col min="4" max="4" width="71.42578125" style="3" customWidth="1"/>
    <col min="5" max="5" width="25.85546875" style="3" customWidth="1"/>
    <col min="6" max="6" width="5.7109375" style="3" customWidth="1"/>
    <col min="7" max="7" width="7.85546875" style="3" customWidth="1"/>
    <col min="8" max="254" width="9.140625" style="3"/>
    <col min="255" max="256" width="0" style="3" hidden="1" customWidth="1"/>
    <col min="257" max="257" width="7.85546875" style="3" customWidth="1"/>
    <col min="258" max="258" width="5.7109375" style="3" customWidth="1"/>
    <col min="259" max="259" width="7" style="3" bestFit="1" customWidth="1"/>
    <col min="260" max="260" width="80.140625" style="3" customWidth="1"/>
    <col min="261" max="261" width="33.140625" style="3" customWidth="1"/>
    <col min="262" max="262" width="5.7109375" style="3" customWidth="1"/>
    <col min="263" max="263" width="7.85546875" style="3" customWidth="1"/>
    <col min="264" max="510" width="9.140625" style="3"/>
    <col min="511" max="512" width="0" style="3" hidden="1" customWidth="1"/>
    <col min="513" max="513" width="7.85546875" style="3" customWidth="1"/>
    <col min="514" max="514" width="5.7109375" style="3" customWidth="1"/>
    <col min="515" max="515" width="7" style="3" bestFit="1" customWidth="1"/>
    <col min="516" max="516" width="80.140625" style="3" customWidth="1"/>
    <col min="517" max="517" width="33.140625" style="3" customWidth="1"/>
    <col min="518" max="518" width="5.7109375" style="3" customWidth="1"/>
    <col min="519" max="519" width="7.85546875" style="3" customWidth="1"/>
    <col min="520" max="766" width="9.140625" style="3"/>
    <col min="767" max="768" width="0" style="3" hidden="1" customWidth="1"/>
    <col min="769" max="769" width="7.85546875" style="3" customWidth="1"/>
    <col min="770" max="770" width="5.7109375" style="3" customWidth="1"/>
    <col min="771" max="771" width="7" style="3" bestFit="1" customWidth="1"/>
    <col min="772" max="772" width="80.140625" style="3" customWidth="1"/>
    <col min="773" max="773" width="33.140625" style="3" customWidth="1"/>
    <col min="774" max="774" width="5.7109375" style="3" customWidth="1"/>
    <col min="775" max="775" width="7.85546875" style="3" customWidth="1"/>
    <col min="776" max="1022" width="9.140625" style="3"/>
    <col min="1023" max="1024" width="0" style="3" hidden="1" customWidth="1"/>
    <col min="1025" max="1025" width="7.85546875" style="3" customWidth="1"/>
    <col min="1026" max="1026" width="5.7109375" style="3" customWidth="1"/>
    <col min="1027" max="1027" width="7" style="3" bestFit="1" customWidth="1"/>
    <col min="1028" max="1028" width="80.140625" style="3" customWidth="1"/>
    <col min="1029" max="1029" width="33.140625" style="3" customWidth="1"/>
    <col min="1030" max="1030" width="5.7109375" style="3" customWidth="1"/>
    <col min="1031" max="1031" width="7.85546875" style="3" customWidth="1"/>
    <col min="1032" max="1278" width="9.140625" style="3"/>
    <col min="1279" max="1280" width="0" style="3" hidden="1" customWidth="1"/>
    <col min="1281" max="1281" width="7.85546875" style="3" customWidth="1"/>
    <col min="1282" max="1282" width="5.7109375" style="3" customWidth="1"/>
    <col min="1283" max="1283" width="7" style="3" bestFit="1" customWidth="1"/>
    <col min="1284" max="1284" width="80.140625" style="3" customWidth="1"/>
    <col min="1285" max="1285" width="33.140625" style="3" customWidth="1"/>
    <col min="1286" max="1286" width="5.7109375" style="3" customWidth="1"/>
    <col min="1287" max="1287" width="7.85546875" style="3" customWidth="1"/>
    <col min="1288" max="1534" width="9.140625" style="3"/>
    <col min="1535" max="1536" width="0" style="3" hidden="1" customWidth="1"/>
    <col min="1537" max="1537" width="7.85546875" style="3" customWidth="1"/>
    <col min="1538" max="1538" width="5.7109375" style="3" customWidth="1"/>
    <col min="1539" max="1539" width="7" style="3" bestFit="1" customWidth="1"/>
    <col min="1540" max="1540" width="80.140625" style="3" customWidth="1"/>
    <col min="1541" max="1541" width="33.140625" style="3" customWidth="1"/>
    <col min="1542" max="1542" width="5.7109375" style="3" customWidth="1"/>
    <col min="1543" max="1543" width="7.85546875" style="3" customWidth="1"/>
    <col min="1544" max="1790" width="9.140625" style="3"/>
    <col min="1791" max="1792" width="0" style="3" hidden="1" customWidth="1"/>
    <col min="1793" max="1793" width="7.85546875" style="3" customWidth="1"/>
    <col min="1794" max="1794" width="5.7109375" style="3" customWidth="1"/>
    <col min="1795" max="1795" width="7" style="3" bestFit="1" customWidth="1"/>
    <col min="1796" max="1796" width="80.140625" style="3" customWidth="1"/>
    <col min="1797" max="1797" width="33.140625" style="3" customWidth="1"/>
    <col min="1798" max="1798" width="5.7109375" style="3" customWidth="1"/>
    <col min="1799" max="1799" width="7.85546875" style="3" customWidth="1"/>
    <col min="1800" max="2046" width="9.140625" style="3"/>
    <col min="2047" max="2048" width="0" style="3" hidden="1" customWidth="1"/>
    <col min="2049" max="2049" width="7.85546875" style="3" customWidth="1"/>
    <col min="2050" max="2050" width="5.7109375" style="3" customWidth="1"/>
    <col min="2051" max="2051" width="7" style="3" bestFit="1" customWidth="1"/>
    <col min="2052" max="2052" width="80.140625" style="3" customWidth="1"/>
    <col min="2053" max="2053" width="33.140625" style="3" customWidth="1"/>
    <col min="2054" max="2054" width="5.7109375" style="3" customWidth="1"/>
    <col min="2055" max="2055" width="7.85546875" style="3" customWidth="1"/>
    <col min="2056" max="2302" width="9.140625" style="3"/>
    <col min="2303" max="2304" width="0" style="3" hidden="1" customWidth="1"/>
    <col min="2305" max="2305" width="7.85546875" style="3" customWidth="1"/>
    <col min="2306" max="2306" width="5.7109375" style="3" customWidth="1"/>
    <col min="2307" max="2307" width="7" style="3" bestFit="1" customWidth="1"/>
    <col min="2308" max="2308" width="80.140625" style="3" customWidth="1"/>
    <col min="2309" max="2309" width="33.140625" style="3" customWidth="1"/>
    <col min="2310" max="2310" width="5.7109375" style="3" customWidth="1"/>
    <col min="2311" max="2311" width="7.85546875" style="3" customWidth="1"/>
    <col min="2312" max="2558" width="9.140625" style="3"/>
    <col min="2559" max="2560" width="0" style="3" hidden="1" customWidth="1"/>
    <col min="2561" max="2561" width="7.85546875" style="3" customWidth="1"/>
    <col min="2562" max="2562" width="5.7109375" style="3" customWidth="1"/>
    <col min="2563" max="2563" width="7" style="3" bestFit="1" customWidth="1"/>
    <col min="2564" max="2564" width="80.140625" style="3" customWidth="1"/>
    <col min="2565" max="2565" width="33.140625" style="3" customWidth="1"/>
    <col min="2566" max="2566" width="5.7109375" style="3" customWidth="1"/>
    <col min="2567" max="2567" width="7.85546875" style="3" customWidth="1"/>
    <col min="2568" max="2814" width="9.140625" style="3"/>
    <col min="2815" max="2816" width="0" style="3" hidden="1" customWidth="1"/>
    <col min="2817" max="2817" width="7.85546875" style="3" customWidth="1"/>
    <col min="2818" max="2818" width="5.7109375" style="3" customWidth="1"/>
    <col min="2819" max="2819" width="7" style="3" bestFit="1" customWidth="1"/>
    <col min="2820" max="2820" width="80.140625" style="3" customWidth="1"/>
    <col min="2821" max="2821" width="33.140625" style="3" customWidth="1"/>
    <col min="2822" max="2822" width="5.7109375" style="3" customWidth="1"/>
    <col min="2823" max="2823" width="7.85546875" style="3" customWidth="1"/>
    <col min="2824" max="3070" width="9.140625" style="3"/>
    <col min="3071" max="3072" width="0" style="3" hidden="1" customWidth="1"/>
    <col min="3073" max="3073" width="7.85546875" style="3" customWidth="1"/>
    <col min="3074" max="3074" width="5.7109375" style="3" customWidth="1"/>
    <col min="3075" max="3075" width="7" style="3" bestFit="1" customWidth="1"/>
    <col min="3076" max="3076" width="80.140625" style="3" customWidth="1"/>
    <col min="3077" max="3077" width="33.140625" style="3" customWidth="1"/>
    <col min="3078" max="3078" width="5.7109375" style="3" customWidth="1"/>
    <col min="3079" max="3079" width="7.85546875" style="3" customWidth="1"/>
    <col min="3080" max="3326" width="9.140625" style="3"/>
    <col min="3327" max="3328" width="0" style="3" hidden="1" customWidth="1"/>
    <col min="3329" max="3329" width="7.85546875" style="3" customWidth="1"/>
    <col min="3330" max="3330" width="5.7109375" style="3" customWidth="1"/>
    <col min="3331" max="3331" width="7" style="3" bestFit="1" customWidth="1"/>
    <col min="3332" max="3332" width="80.140625" style="3" customWidth="1"/>
    <col min="3333" max="3333" width="33.140625" style="3" customWidth="1"/>
    <col min="3334" max="3334" width="5.7109375" style="3" customWidth="1"/>
    <col min="3335" max="3335" width="7.85546875" style="3" customWidth="1"/>
    <col min="3336" max="3582" width="9.140625" style="3"/>
    <col min="3583" max="3584" width="0" style="3" hidden="1" customWidth="1"/>
    <col min="3585" max="3585" width="7.85546875" style="3" customWidth="1"/>
    <col min="3586" max="3586" width="5.7109375" style="3" customWidth="1"/>
    <col min="3587" max="3587" width="7" style="3" bestFit="1" customWidth="1"/>
    <col min="3588" max="3588" width="80.140625" style="3" customWidth="1"/>
    <col min="3589" max="3589" width="33.140625" style="3" customWidth="1"/>
    <col min="3590" max="3590" width="5.7109375" style="3" customWidth="1"/>
    <col min="3591" max="3591" width="7.85546875" style="3" customWidth="1"/>
    <col min="3592" max="3838" width="9.140625" style="3"/>
    <col min="3839" max="3840" width="0" style="3" hidden="1" customWidth="1"/>
    <col min="3841" max="3841" width="7.85546875" style="3" customWidth="1"/>
    <col min="3842" max="3842" width="5.7109375" style="3" customWidth="1"/>
    <col min="3843" max="3843" width="7" style="3" bestFit="1" customWidth="1"/>
    <col min="3844" max="3844" width="80.140625" style="3" customWidth="1"/>
    <col min="3845" max="3845" width="33.140625" style="3" customWidth="1"/>
    <col min="3846" max="3846" width="5.7109375" style="3" customWidth="1"/>
    <col min="3847" max="3847" width="7.85546875" style="3" customWidth="1"/>
    <col min="3848" max="4094" width="9.140625" style="3"/>
    <col min="4095" max="4096" width="0" style="3" hidden="1" customWidth="1"/>
    <col min="4097" max="4097" width="7.85546875" style="3" customWidth="1"/>
    <col min="4098" max="4098" width="5.7109375" style="3" customWidth="1"/>
    <col min="4099" max="4099" width="7" style="3" bestFit="1" customWidth="1"/>
    <col min="4100" max="4100" width="80.140625" style="3" customWidth="1"/>
    <col min="4101" max="4101" width="33.140625" style="3" customWidth="1"/>
    <col min="4102" max="4102" width="5.7109375" style="3" customWidth="1"/>
    <col min="4103" max="4103" width="7.85546875" style="3" customWidth="1"/>
    <col min="4104" max="4350" width="9.140625" style="3"/>
    <col min="4351" max="4352" width="0" style="3" hidden="1" customWidth="1"/>
    <col min="4353" max="4353" width="7.85546875" style="3" customWidth="1"/>
    <col min="4354" max="4354" width="5.7109375" style="3" customWidth="1"/>
    <col min="4355" max="4355" width="7" style="3" bestFit="1" customWidth="1"/>
    <col min="4356" max="4356" width="80.140625" style="3" customWidth="1"/>
    <col min="4357" max="4357" width="33.140625" style="3" customWidth="1"/>
    <col min="4358" max="4358" width="5.7109375" style="3" customWidth="1"/>
    <col min="4359" max="4359" width="7.85546875" style="3" customWidth="1"/>
    <col min="4360" max="4606" width="9.140625" style="3"/>
    <col min="4607" max="4608" width="0" style="3" hidden="1" customWidth="1"/>
    <col min="4609" max="4609" width="7.85546875" style="3" customWidth="1"/>
    <col min="4610" max="4610" width="5.7109375" style="3" customWidth="1"/>
    <col min="4611" max="4611" width="7" style="3" bestFit="1" customWidth="1"/>
    <col min="4612" max="4612" width="80.140625" style="3" customWidth="1"/>
    <col min="4613" max="4613" width="33.140625" style="3" customWidth="1"/>
    <col min="4614" max="4614" width="5.7109375" style="3" customWidth="1"/>
    <col min="4615" max="4615" width="7.85546875" style="3" customWidth="1"/>
    <col min="4616" max="4862" width="9.140625" style="3"/>
    <col min="4863" max="4864" width="0" style="3" hidden="1" customWidth="1"/>
    <col min="4865" max="4865" width="7.85546875" style="3" customWidth="1"/>
    <col min="4866" max="4866" width="5.7109375" style="3" customWidth="1"/>
    <col min="4867" max="4867" width="7" style="3" bestFit="1" customWidth="1"/>
    <col min="4868" max="4868" width="80.140625" style="3" customWidth="1"/>
    <col min="4869" max="4869" width="33.140625" style="3" customWidth="1"/>
    <col min="4870" max="4870" width="5.7109375" style="3" customWidth="1"/>
    <col min="4871" max="4871" width="7.85546875" style="3" customWidth="1"/>
    <col min="4872" max="5118" width="9.140625" style="3"/>
    <col min="5119" max="5120" width="0" style="3" hidden="1" customWidth="1"/>
    <col min="5121" max="5121" width="7.85546875" style="3" customWidth="1"/>
    <col min="5122" max="5122" width="5.7109375" style="3" customWidth="1"/>
    <col min="5123" max="5123" width="7" style="3" bestFit="1" customWidth="1"/>
    <col min="5124" max="5124" width="80.140625" style="3" customWidth="1"/>
    <col min="5125" max="5125" width="33.140625" style="3" customWidth="1"/>
    <col min="5126" max="5126" width="5.7109375" style="3" customWidth="1"/>
    <col min="5127" max="5127" width="7.85546875" style="3" customWidth="1"/>
    <col min="5128" max="5374" width="9.140625" style="3"/>
    <col min="5375" max="5376" width="0" style="3" hidden="1" customWidth="1"/>
    <col min="5377" max="5377" width="7.85546875" style="3" customWidth="1"/>
    <col min="5378" max="5378" width="5.7109375" style="3" customWidth="1"/>
    <col min="5379" max="5379" width="7" style="3" bestFit="1" customWidth="1"/>
    <col min="5380" max="5380" width="80.140625" style="3" customWidth="1"/>
    <col min="5381" max="5381" width="33.140625" style="3" customWidth="1"/>
    <col min="5382" max="5382" width="5.7109375" style="3" customWidth="1"/>
    <col min="5383" max="5383" width="7.85546875" style="3" customWidth="1"/>
    <col min="5384" max="5630" width="9.140625" style="3"/>
    <col min="5631" max="5632" width="0" style="3" hidden="1" customWidth="1"/>
    <col min="5633" max="5633" width="7.85546875" style="3" customWidth="1"/>
    <col min="5634" max="5634" width="5.7109375" style="3" customWidth="1"/>
    <col min="5635" max="5635" width="7" style="3" bestFit="1" customWidth="1"/>
    <col min="5636" max="5636" width="80.140625" style="3" customWidth="1"/>
    <col min="5637" max="5637" width="33.140625" style="3" customWidth="1"/>
    <col min="5638" max="5638" width="5.7109375" style="3" customWidth="1"/>
    <col min="5639" max="5639" width="7.85546875" style="3" customWidth="1"/>
    <col min="5640" max="5886" width="9.140625" style="3"/>
    <col min="5887" max="5888" width="0" style="3" hidden="1" customWidth="1"/>
    <col min="5889" max="5889" width="7.85546875" style="3" customWidth="1"/>
    <col min="5890" max="5890" width="5.7109375" style="3" customWidth="1"/>
    <col min="5891" max="5891" width="7" style="3" bestFit="1" customWidth="1"/>
    <col min="5892" max="5892" width="80.140625" style="3" customWidth="1"/>
    <col min="5893" max="5893" width="33.140625" style="3" customWidth="1"/>
    <col min="5894" max="5894" width="5.7109375" style="3" customWidth="1"/>
    <col min="5895" max="5895" width="7.85546875" style="3" customWidth="1"/>
    <col min="5896" max="6142" width="9.140625" style="3"/>
    <col min="6143" max="6144" width="0" style="3" hidden="1" customWidth="1"/>
    <col min="6145" max="6145" width="7.85546875" style="3" customWidth="1"/>
    <col min="6146" max="6146" width="5.7109375" style="3" customWidth="1"/>
    <col min="6147" max="6147" width="7" style="3" bestFit="1" customWidth="1"/>
    <col min="6148" max="6148" width="80.140625" style="3" customWidth="1"/>
    <col min="6149" max="6149" width="33.140625" style="3" customWidth="1"/>
    <col min="6150" max="6150" width="5.7109375" style="3" customWidth="1"/>
    <col min="6151" max="6151" width="7.85546875" style="3" customWidth="1"/>
    <col min="6152" max="6398" width="9.140625" style="3"/>
    <col min="6399" max="6400" width="0" style="3" hidden="1" customWidth="1"/>
    <col min="6401" max="6401" width="7.85546875" style="3" customWidth="1"/>
    <col min="6402" max="6402" width="5.7109375" style="3" customWidth="1"/>
    <col min="6403" max="6403" width="7" style="3" bestFit="1" customWidth="1"/>
    <col min="6404" max="6404" width="80.140625" style="3" customWidth="1"/>
    <col min="6405" max="6405" width="33.140625" style="3" customWidth="1"/>
    <col min="6406" max="6406" width="5.7109375" style="3" customWidth="1"/>
    <col min="6407" max="6407" width="7.85546875" style="3" customWidth="1"/>
    <col min="6408" max="6654" width="9.140625" style="3"/>
    <col min="6655" max="6656" width="0" style="3" hidden="1" customWidth="1"/>
    <col min="6657" max="6657" width="7.85546875" style="3" customWidth="1"/>
    <col min="6658" max="6658" width="5.7109375" style="3" customWidth="1"/>
    <col min="6659" max="6659" width="7" style="3" bestFit="1" customWidth="1"/>
    <col min="6660" max="6660" width="80.140625" style="3" customWidth="1"/>
    <col min="6661" max="6661" width="33.140625" style="3" customWidth="1"/>
    <col min="6662" max="6662" width="5.7109375" style="3" customWidth="1"/>
    <col min="6663" max="6663" width="7.85546875" style="3" customWidth="1"/>
    <col min="6664" max="6910" width="9.140625" style="3"/>
    <col min="6911" max="6912" width="0" style="3" hidden="1" customWidth="1"/>
    <col min="6913" max="6913" width="7.85546875" style="3" customWidth="1"/>
    <col min="6914" max="6914" width="5.7109375" style="3" customWidth="1"/>
    <col min="6915" max="6915" width="7" style="3" bestFit="1" customWidth="1"/>
    <col min="6916" max="6916" width="80.140625" style="3" customWidth="1"/>
    <col min="6917" max="6917" width="33.140625" style="3" customWidth="1"/>
    <col min="6918" max="6918" width="5.7109375" style="3" customWidth="1"/>
    <col min="6919" max="6919" width="7.85546875" style="3" customWidth="1"/>
    <col min="6920" max="7166" width="9.140625" style="3"/>
    <col min="7167" max="7168" width="0" style="3" hidden="1" customWidth="1"/>
    <col min="7169" max="7169" width="7.85546875" style="3" customWidth="1"/>
    <col min="7170" max="7170" width="5.7109375" style="3" customWidth="1"/>
    <col min="7171" max="7171" width="7" style="3" bestFit="1" customWidth="1"/>
    <col min="7172" max="7172" width="80.140625" style="3" customWidth="1"/>
    <col min="7173" max="7173" width="33.140625" style="3" customWidth="1"/>
    <col min="7174" max="7174" width="5.7109375" style="3" customWidth="1"/>
    <col min="7175" max="7175" width="7.85546875" style="3" customWidth="1"/>
    <col min="7176" max="7422" width="9.140625" style="3"/>
    <col min="7423" max="7424" width="0" style="3" hidden="1" customWidth="1"/>
    <col min="7425" max="7425" width="7.85546875" style="3" customWidth="1"/>
    <col min="7426" max="7426" width="5.7109375" style="3" customWidth="1"/>
    <col min="7427" max="7427" width="7" style="3" bestFit="1" customWidth="1"/>
    <col min="7428" max="7428" width="80.140625" style="3" customWidth="1"/>
    <col min="7429" max="7429" width="33.140625" style="3" customWidth="1"/>
    <col min="7430" max="7430" width="5.7109375" style="3" customWidth="1"/>
    <col min="7431" max="7431" width="7.85546875" style="3" customWidth="1"/>
    <col min="7432" max="7678" width="9.140625" style="3"/>
    <col min="7679" max="7680" width="0" style="3" hidden="1" customWidth="1"/>
    <col min="7681" max="7681" width="7.85546875" style="3" customWidth="1"/>
    <col min="7682" max="7682" width="5.7109375" style="3" customWidth="1"/>
    <col min="7683" max="7683" width="7" style="3" bestFit="1" customWidth="1"/>
    <col min="7684" max="7684" width="80.140625" style="3" customWidth="1"/>
    <col min="7685" max="7685" width="33.140625" style="3" customWidth="1"/>
    <col min="7686" max="7686" width="5.7109375" style="3" customWidth="1"/>
    <col min="7687" max="7687" width="7.85546875" style="3" customWidth="1"/>
    <col min="7688" max="7934" width="9.140625" style="3"/>
    <col min="7935" max="7936" width="0" style="3" hidden="1" customWidth="1"/>
    <col min="7937" max="7937" width="7.85546875" style="3" customWidth="1"/>
    <col min="7938" max="7938" width="5.7109375" style="3" customWidth="1"/>
    <col min="7939" max="7939" width="7" style="3" bestFit="1" customWidth="1"/>
    <col min="7940" max="7940" width="80.140625" style="3" customWidth="1"/>
    <col min="7941" max="7941" width="33.140625" style="3" customWidth="1"/>
    <col min="7942" max="7942" width="5.7109375" style="3" customWidth="1"/>
    <col min="7943" max="7943" width="7.85546875" style="3" customWidth="1"/>
    <col min="7944" max="8190" width="9.140625" style="3"/>
    <col min="8191" max="8192" width="0" style="3" hidden="1" customWidth="1"/>
    <col min="8193" max="8193" width="7.85546875" style="3" customWidth="1"/>
    <col min="8194" max="8194" width="5.7109375" style="3" customWidth="1"/>
    <col min="8195" max="8195" width="7" style="3" bestFit="1" customWidth="1"/>
    <col min="8196" max="8196" width="80.140625" style="3" customWidth="1"/>
    <col min="8197" max="8197" width="33.140625" style="3" customWidth="1"/>
    <col min="8198" max="8198" width="5.7109375" style="3" customWidth="1"/>
    <col min="8199" max="8199" width="7.85546875" style="3" customWidth="1"/>
    <col min="8200" max="8446" width="9.140625" style="3"/>
    <col min="8447" max="8448" width="0" style="3" hidden="1" customWidth="1"/>
    <col min="8449" max="8449" width="7.85546875" style="3" customWidth="1"/>
    <col min="8450" max="8450" width="5.7109375" style="3" customWidth="1"/>
    <col min="8451" max="8451" width="7" style="3" bestFit="1" customWidth="1"/>
    <col min="8452" max="8452" width="80.140625" style="3" customWidth="1"/>
    <col min="8453" max="8453" width="33.140625" style="3" customWidth="1"/>
    <col min="8454" max="8454" width="5.7109375" style="3" customWidth="1"/>
    <col min="8455" max="8455" width="7.85546875" style="3" customWidth="1"/>
    <col min="8456" max="8702" width="9.140625" style="3"/>
    <col min="8703" max="8704" width="0" style="3" hidden="1" customWidth="1"/>
    <col min="8705" max="8705" width="7.85546875" style="3" customWidth="1"/>
    <col min="8706" max="8706" width="5.7109375" style="3" customWidth="1"/>
    <col min="8707" max="8707" width="7" style="3" bestFit="1" customWidth="1"/>
    <col min="8708" max="8708" width="80.140625" style="3" customWidth="1"/>
    <col min="8709" max="8709" width="33.140625" style="3" customWidth="1"/>
    <col min="8710" max="8710" width="5.7109375" style="3" customWidth="1"/>
    <col min="8711" max="8711" width="7.85546875" style="3" customWidth="1"/>
    <col min="8712" max="8958" width="9.140625" style="3"/>
    <col min="8959" max="8960" width="0" style="3" hidden="1" customWidth="1"/>
    <col min="8961" max="8961" width="7.85546875" style="3" customWidth="1"/>
    <col min="8962" max="8962" width="5.7109375" style="3" customWidth="1"/>
    <col min="8963" max="8963" width="7" style="3" bestFit="1" customWidth="1"/>
    <col min="8964" max="8964" width="80.140625" style="3" customWidth="1"/>
    <col min="8965" max="8965" width="33.140625" style="3" customWidth="1"/>
    <col min="8966" max="8966" width="5.7109375" style="3" customWidth="1"/>
    <col min="8967" max="8967" width="7.85546875" style="3" customWidth="1"/>
    <col min="8968" max="9214" width="9.140625" style="3"/>
    <col min="9215" max="9216" width="0" style="3" hidden="1" customWidth="1"/>
    <col min="9217" max="9217" width="7.85546875" style="3" customWidth="1"/>
    <col min="9218" max="9218" width="5.7109375" style="3" customWidth="1"/>
    <col min="9219" max="9219" width="7" style="3" bestFit="1" customWidth="1"/>
    <col min="9220" max="9220" width="80.140625" style="3" customWidth="1"/>
    <col min="9221" max="9221" width="33.140625" style="3" customWidth="1"/>
    <col min="9222" max="9222" width="5.7109375" style="3" customWidth="1"/>
    <col min="9223" max="9223" width="7.85546875" style="3" customWidth="1"/>
    <col min="9224" max="9470" width="9.140625" style="3"/>
    <col min="9471" max="9472" width="0" style="3" hidden="1" customWidth="1"/>
    <col min="9473" max="9473" width="7.85546875" style="3" customWidth="1"/>
    <col min="9474" max="9474" width="5.7109375" style="3" customWidth="1"/>
    <col min="9475" max="9475" width="7" style="3" bestFit="1" customWidth="1"/>
    <col min="9476" max="9476" width="80.140625" style="3" customWidth="1"/>
    <col min="9477" max="9477" width="33.140625" style="3" customWidth="1"/>
    <col min="9478" max="9478" width="5.7109375" style="3" customWidth="1"/>
    <col min="9479" max="9479" width="7.85546875" style="3" customWidth="1"/>
    <col min="9480" max="9726" width="9.140625" style="3"/>
    <col min="9727" max="9728" width="0" style="3" hidden="1" customWidth="1"/>
    <col min="9729" max="9729" width="7.85546875" style="3" customWidth="1"/>
    <col min="9730" max="9730" width="5.7109375" style="3" customWidth="1"/>
    <col min="9731" max="9731" width="7" style="3" bestFit="1" customWidth="1"/>
    <col min="9732" max="9732" width="80.140625" style="3" customWidth="1"/>
    <col min="9733" max="9733" width="33.140625" style="3" customWidth="1"/>
    <col min="9734" max="9734" width="5.7109375" style="3" customWidth="1"/>
    <col min="9735" max="9735" width="7.85546875" style="3" customWidth="1"/>
    <col min="9736" max="9982" width="9.140625" style="3"/>
    <col min="9983" max="9984" width="0" style="3" hidden="1" customWidth="1"/>
    <col min="9985" max="9985" width="7.85546875" style="3" customWidth="1"/>
    <col min="9986" max="9986" width="5.7109375" style="3" customWidth="1"/>
    <col min="9987" max="9987" width="7" style="3" bestFit="1" customWidth="1"/>
    <col min="9988" max="9988" width="80.140625" style="3" customWidth="1"/>
    <col min="9989" max="9989" width="33.140625" style="3" customWidth="1"/>
    <col min="9990" max="9990" width="5.7109375" style="3" customWidth="1"/>
    <col min="9991" max="9991" width="7.85546875" style="3" customWidth="1"/>
    <col min="9992" max="10238" width="9.140625" style="3"/>
    <col min="10239" max="10240" width="0" style="3" hidden="1" customWidth="1"/>
    <col min="10241" max="10241" width="7.85546875" style="3" customWidth="1"/>
    <col min="10242" max="10242" width="5.7109375" style="3" customWidth="1"/>
    <col min="10243" max="10243" width="7" style="3" bestFit="1" customWidth="1"/>
    <col min="10244" max="10244" width="80.140625" style="3" customWidth="1"/>
    <col min="10245" max="10245" width="33.140625" style="3" customWidth="1"/>
    <col min="10246" max="10246" width="5.7109375" style="3" customWidth="1"/>
    <col min="10247" max="10247" width="7.85546875" style="3" customWidth="1"/>
    <col min="10248" max="10494" width="9.140625" style="3"/>
    <col min="10495" max="10496" width="0" style="3" hidden="1" customWidth="1"/>
    <col min="10497" max="10497" width="7.85546875" style="3" customWidth="1"/>
    <col min="10498" max="10498" width="5.7109375" style="3" customWidth="1"/>
    <col min="10499" max="10499" width="7" style="3" bestFit="1" customWidth="1"/>
    <col min="10500" max="10500" width="80.140625" style="3" customWidth="1"/>
    <col min="10501" max="10501" width="33.140625" style="3" customWidth="1"/>
    <col min="10502" max="10502" width="5.7109375" style="3" customWidth="1"/>
    <col min="10503" max="10503" width="7.85546875" style="3" customWidth="1"/>
    <col min="10504" max="10750" width="9.140625" style="3"/>
    <col min="10751" max="10752" width="0" style="3" hidden="1" customWidth="1"/>
    <col min="10753" max="10753" width="7.85546875" style="3" customWidth="1"/>
    <col min="10754" max="10754" width="5.7109375" style="3" customWidth="1"/>
    <col min="10755" max="10755" width="7" style="3" bestFit="1" customWidth="1"/>
    <col min="10756" max="10756" width="80.140625" style="3" customWidth="1"/>
    <col min="10757" max="10757" width="33.140625" style="3" customWidth="1"/>
    <col min="10758" max="10758" width="5.7109375" style="3" customWidth="1"/>
    <col min="10759" max="10759" width="7.85546875" style="3" customWidth="1"/>
    <col min="10760" max="11006" width="9.140625" style="3"/>
    <col min="11007" max="11008" width="0" style="3" hidden="1" customWidth="1"/>
    <col min="11009" max="11009" width="7.85546875" style="3" customWidth="1"/>
    <col min="11010" max="11010" width="5.7109375" style="3" customWidth="1"/>
    <col min="11011" max="11011" width="7" style="3" bestFit="1" customWidth="1"/>
    <col min="11012" max="11012" width="80.140625" style="3" customWidth="1"/>
    <col min="11013" max="11013" width="33.140625" style="3" customWidth="1"/>
    <col min="11014" max="11014" width="5.7109375" style="3" customWidth="1"/>
    <col min="11015" max="11015" width="7.85546875" style="3" customWidth="1"/>
    <col min="11016" max="11262" width="9.140625" style="3"/>
    <col min="11263" max="11264" width="0" style="3" hidden="1" customWidth="1"/>
    <col min="11265" max="11265" width="7.85546875" style="3" customWidth="1"/>
    <col min="11266" max="11266" width="5.7109375" style="3" customWidth="1"/>
    <col min="11267" max="11267" width="7" style="3" bestFit="1" customWidth="1"/>
    <col min="11268" max="11268" width="80.140625" style="3" customWidth="1"/>
    <col min="11269" max="11269" width="33.140625" style="3" customWidth="1"/>
    <col min="11270" max="11270" width="5.7109375" style="3" customWidth="1"/>
    <col min="11271" max="11271" width="7.85546875" style="3" customWidth="1"/>
    <col min="11272" max="11518" width="9.140625" style="3"/>
    <col min="11519" max="11520" width="0" style="3" hidden="1" customWidth="1"/>
    <col min="11521" max="11521" width="7.85546875" style="3" customWidth="1"/>
    <col min="11522" max="11522" width="5.7109375" style="3" customWidth="1"/>
    <col min="11523" max="11523" width="7" style="3" bestFit="1" customWidth="1"/>
    <col min="11524" max="11524" width="80.140625" style="3" customWidth="1"/>
    <col min="11525" max="11525" width="33.140625" style="3" customWidth="1"/>
    <col min="11526" max="11526" width="5.7109375" style="3" customWidth="1"/>
    <col min="11527" max="11527" width="7.85546875" style="3" customWidth="1"/>
    <col min="11528" max="11774" width="9.140625" style="3"/>
    <col min="11775" max="11776" width="0" style="3" hidden="1" customWidth="1"/>
    <col min="11777" max="11777" width="7.85546875" style="3" customWidth="1"/>
    <col min="11778" max="11778" width="5.7109375" style="3" customWidth="1"/>
    <col min="11779" max="11779" width="7" style="3" bestFit="1" customWidth="1"/>
    <col min="11780" max="11780" width="80.140625" style="3" customWidth="1"/>
    <col min="11781" max="11781" width="33.140625" style="3" customWidth="1"/>
    <col min="11782" max="11782" width="5.7109375" style="3" customWidth="1"/>
    <col min="11783" max="11783" width="7.85546875" style="3" customWidth="1"/>
    <col min="11784" max="12030" width="9.140625" style="3"/>
    <col min="12031" max="12032" width="0" style="3" hidden="1" customWidth="1"/>
    <col min="12033" max="12033" width="7.85546875" style="3" customWidth="1"/>
    <col min="12034" max="12034" width="5.7109375" style="3" customWidth="1"/>
    <col min="12035" max="12035" width="7" style="3" bestFit="1" customWidth="1"/>
    <col min="12036" max="12036" width="80.140625" style="3" customWidth="1"/>
    <col min="12037" max="12037" width="33.140625" style="3" customWidth="1"/>
    <col min="12038" max="12038" width="5.7109375" style="3" customWidth="1"/>
    <col min="12039" max="12039" width="7.85546875" style="3" customWidth="1"/>
    <col min="12040" max="12286" width="9.140625" style="3"/>
    <col min="12287" max="12288" width="0" style="3" hidden="1" customWidth="1"/>
    <col min="12289" max="12289" width="7.85546875" style="3" customWidth="1"/>
    <col min="12290" max="12290" width="5.7109375" style="3" customWidth="1"/>
    <col min="12291" max="12291" width="7" style="3" bestFit="1" customWidth="1"/>
    <col min="12292" max="12292" width="80.140625" style="3" customWidth="1"/>
    <col min="12293" max="12293" width="33.140625" style="3" customWidth="1"/>
    <col min="12294" max="12294" width="5.7109375" style="3" customWidth="1"/>
    <col min="12295" max="12295" width="7.85546875" style="3" customWidth="1"/>
    <col min="12296" max="12542" width="9.140625" style="3"/>
    <col min="12543" max="12544" width="0" style="3" hidden="1" customWidth="1"/>
    <col min="12545" max="12545" width="7.85546875" style="3" customWidth="1"/>
    <col min="12546" max="12546" width="5.7109375" style="3" customWidth="1"/>
    <col min="12547" max="12547" width="7" style="3" bestFit="1" customWidth="1"/>
    <col min="12548" max="12548" width="80.140625" style="3" customWidth="1"/>
    <col min="12549" max="12549" width="33.140625" style="3" customWidth="1"/>
    <col min="12550" max="12550" width="5.7109375" style="3" customWidth="1"/>
    <col min="12551" max="12551" width="7.85546875" style="3" customWidth="1"/>
    <col min="12552" max="12798" width="9.140625" style="3"/>
    <col min="12799" max="12800" width="0" style="3" hidden="1" customWidth="1"/>
    <col min="12801" max="12801" width="7.85546875" style="3" customWidth="1"/>
    <col min="12802" max="12802" width="5.7109375" style="3" customWidth="1"/>
    <col min="12803" max="12803" width="7" style="3" bestFit="1" customWidth="1"/>
    <col min="12804" max="12804" width="80.140625" style="3" customWidth="1"/>
    <col min="12805" max="12805" width="33.140625" style="3" customWidth="1"/>
    <col min="12806" max="12806" width="5.7109375" style="3" customWidth="1"/>
    <col min="12807" max="12807" width="7.85546875" style="3" customWidth="1"/>
    <col min="12808" max="13054" width="9.140625" style="3"/>
    <col min="13055" max="13056" width="0" style="3" hidden="1" customWidth="1"/>
    <col min="13057" max="13057" width="7.85546875" style="3" customWidth="1"/>
    <col min="13058" max="13058" width="5.7109375" style="3" customWidth="1"/>
    <col min="13059" max="13059" width="7" style="3" bestFit="1" customWidth="1"/>
    <col min="13060" max="13060" width="80.140625" style="3" customWidth="1"/>
    <col min="13061" max="13061" width="33.140625" style="3" customWidth="1"/>
    <col min="13062" max="13062" width="5.7109375" style="3" customWidth="1"/>
    <col min="13063" max="13063" width="7.85546875" style="3" customWidth="1"/>
    <col min="13064" max="13310" width="9.140625" style="3"/>
    <col min="13311" max="13312" width="0" style="3" hidden="1" customWidth="1"/>
    <col min="13313" max="13313" width="7.85546875" style="3" customWidth="1"/>
    <col min="13314" max="13314" width="5.7109375" style="3" customWidth="1"/>
    <col min="13315" max="13315" width="7" style="3" bestFit="1" customWidth="1"/>
    <col min="13316" max="13316" width="80.140625" style="3" customWidth="1"/>
    <col min="13317" max="13317" width="33.140625" style="3" customWidth="1"/>
    <col min="13318" max="13318" width="5.7109375" style="3" customWidth="1"/>
    <col min="13319" max="13319" width="7.85546875" style="3" customWidth="1"/>
    <col min="13320" max="13566" width="9.140625" style="3"/>
    <col min="13567" max="13568" width="0" style="3" hidden="1" customWidth="1"/>
    <col min="13569" max="13569" width="7.85546875" style="3" customWidth="1"/>
    <col min="13570" max="13570" width="5.7109375" style="3" customWidth="1"/>
    <col min="13571" max="13571" width="7" style="3" bestFit="1" customWidth="1"/>
    <col min="13572" max="13572" width="80.140625" style="3" customWidth="1"/>
    <col min="13573" max="13573" width="33.140625" style="3" customWidth="1"/>
    <col min="13574" max="13574" width="5.7109375" style="3" customWidth="1"/>
    <col min="13575" max="13575" width="7.85546875" style="3" customWidth="1"/>
    <col min="13576" max="13822" width="9.140625" style="3"/>
    <col min="13823" max="13824" width="0" style="3" hidden="1" customWidth="1"/>
    <col min="13825" max="13825" width="7.85546875" style="3" customWidth="1"/>
    <col min="13826" max="13826" width="5.7109375" style="3" customWidth="1"/>
    <col min="13827" max="13827" width="7" style="3" bestFit="1" customWidth="1"/>
    <col min="13828" max="13828" width="80.140625" style="3" customWidth="1"/>
    <col min="13829" max="13829" width="33.140625" style="3" customWidth="1"/>
    <col min="13830" max="13830" width="5.7109375" style="3" customWidth="1"/>
    <col min="13831" max="13831" width="7.85546875" style="3" customWidth="1"/>
    <col min="13832" max="14078" width="9.140625" style="3"/>
    <col min="14079" max="14080" width="0" style="3" hidden="1" customWidth="1"/>
    <col min="14081" max="14081" width="7.85546875" style="3" customWidth="1"/>
    <col min="14082" max="14082" width="5.7109375" style="3" customWidth="1"/>
    <col min="14083" max="14083" width="7" style="3" bestFit="1" customWidth="1"/>
    <col min="14084" max="14084" width="80.140625" style="3" customWidth="1"/>
    <col min="14085" max="14085" width="33.140625" style="3" customWidth="1"/>
    <col min="14086" max="14086" width="5.7109375" style="3" customWidth="1"/>
    <col min="14087" max="14087" width="7.85546875" style="3" customWidth="1"/>
    <col min="14088" max="14334" width="9.140625" style="3"/>
    <col min="14335" max="14336" width="0" style="3" hidden="1" customWidth="1"/>
    <col min="14337" max="14337" width="7.85546875" style="3" customWidth="1"/>
    <col min="14338" max="14338" width="5.7109375" style="3" customWidth="1"/>
    <col min="14339" max="14339" width="7" style="3" bestFit="1" customWidth="1"/>
    <col min="14340" max="14340" width="80.140625" style="3" customWidth="1"/>
    <col min="14341" max="14341" width="33.140625" style="3" customWidth="1"/>
    <col min="14342" max="14342" width="5.7109375" style="3" customWidth="1"/>
    <col min="14343" max="14343" width="7.85546875" style="3" customWidth="1"/>
    <col min="14344" max="14590" width="9.140625" style="3"/>
    <col min="14591" max="14592" width="0" style="3" hidden="1" customWidth="1"/>
    <col min="14593" max="14593" width="7.85546875" style="3" customWidth="1"/>
    <col min="14594" max="14594" width="5.7109375" style="3" customWidth="1"/>
    <col min="14595" max="14595" width="7" style="3" bestFit="1" customWidth="1"/>
    <col min="14596" max="14596" width="80.140625" style="3" customWidth="1"/>
    <col min="14597" max="14597" width="33.140625" style="3" customWidth="1"/>
    <col min="14598" max="14598" width="5.7109375" style="3" customWidth="1"/>
    <col min="14599" max="14599" width="7.85546875" style="3" customWidth="1"/>
    <col min="14600" max="14846" width="9.140625" style="3"/>
    <col min="14847" max="14848" width="0" style="3" hidden="1" customWidth="1"/>
    <col min="14849" max="14849" width="7.85546875" style="3" customWidth="1"/>
    <col min="14850" max="14850" width="5.7109375" style="3" customWidth="1"/>
    <col min="14851" max="14851" width="7" style="3" bestFit="1" customWidth="1"/>
    <col min="14852" max="14852" width="80.140625" style="3" customWidth="1"/>
    <col min="14853" max="14853" width="33.140625" style="3" customWidth="1"/>
    <col min="14854" max="14854" width="5.7109375" style="3" customWidth="1"/>
    <col min="14855" max="14855" width="7.85546875" style="3" customWidth="1"/>
    <col min="14856" max="15102" width="9.140625" style="3"/>
    <col min="15103" max="15104" width="0" style="3" hidden="1" customWidth="1"/>
    <col min="15105" max="15105" width="7.85546875" style="3" customWidth="1"/>
    <col min="15106" max="15106" width="5.7109375" style="3" customWidth="1"/>
    <col min="15107" max="15107" width="7" style="3" bestFit="1" customWidth="1"/>
    <col min="15108" max="15108" width="80.140625" style="3" customWidth="1"/>
    <col min="15109" max="15109" width="33.140625" style="3" customWidth="1"/>
    <col min="15110" max="15110" width="5.7109375" style="3" customWidth="1"/>
    <col min="15111" max="15111" width="7.85546875" style="3" customWidth="1"/>
    <col min="15112" max="15358" width="9.140625" style="3"/>
    <col min="15359" max="15360" width="0" style="3" hidden="1" customWidth="1"/>
    <col min="15361" max="15361" width="7.85546875" style="3" customWidth="1"/>
    <col min="15362" max="15362" width="5.7109375" style="3" customWidth="1"/>
    <col min="15363" max="15363" width="7" style="3" bestFit="1" customWidth="1"/>
    <col min="15364" max="15364" width="80.140625" style="3" customWidth="1"/>
    <col min="15365" max="15365" width="33.140625" style="3" customWidth="1"/>
    <col min="15366" max="15366" width="5.7109375" style="3" customWidth="1"/>
    <col min="15367" max="15367" width="7.85546875" style="3" customWidth="1"/>
    <col min="15368" max="15614" width="9.140625" style="3"/>
    <col min="15615" max="15616" width="0" style="3" hidden="1" customWidth="1"/>
    <col min="15617" max="15617" width="7.85546875" style="3" customWidth="1"/>
    <col min="15618" max="15618" width="5.7109375" style="3" customWidth="1"/>
    <col min="15619" max="15619" width="7" style="3" bestFit="1" customWidth="1"/>
    <col min="15620" max="15620" width="80.140625" style="3" customWidth="1"/>
    <col min="15621" max="15621" width="33.140625" style="3" customWidth="1"/>
    <col min="15622" max="15622" width="5.7109375" style="3" customWidth="1"/>
    <col min="15623" max="15623" width="7.85546875" style="3" customWidth="1"/>
    <col min="15624" max="15870" width="9.140625" style="3"/>
    <col min="15871" max="15872" width="0" style="3" hidden="1" customWidth="1"/>
    <col min="15873" max="15873" width="7.85546875" style="3" customWidth="1"/>
    <col min="15874" max="15874" width="5.7109375" style="3" customWidth="1"/>
    <col min="15875" max="15875" width="7" style="3" bestFit="1" customWidth="1"/>
    <col min="15876" max="15876" width="80.140625" style="3" customWidth="1"/>
    <col min="15877" max="15877" width="33.140625" style="3" customWidth="1"/>
    <col min="15878" max="15878" width="5.7109375" style="3" customWidth="1"/>
    <col min="15879" max="15879" width="7.85546875" style="3" customWidth="1"/>
    <col min="15880" max="16126" width="9.140625" style="3"/>
    <col min="16127" max="16128" width="0" style="3" hidden="1" customWidth="1"/>
    <col min="16129" max="16129" width="7.85546875" style="3" customWidth="1"/>
    <col min="16130" max="16130" width="5.7109375" style="3" customWidth="1"/>
    <col min="16131" max="16131" width="7" style="3" bestFit="1" customWidth="1"/>
    <col min="16132" max="16132" width="80.140625" style="3" customWidth="1"/>
    <col min="16133" max="16133" width="33.140625" style="3" customWidth="1"/>
    <col min="16134" max="16134" width="5.7109375" style="3" customWidth="1"/>
    <col min="16135" max="16135" width="7.85546875" style="3" customWidth="1"/>
    <col min="16136" max="16384" width="9.140625" style="3"/>
  </cols>
  <sheetData>
    <row r="1" spans="1:7" s="2" customFormat="1" hidden="1" x14ac:dyDescent="0.25">
      <c r="A1" s="1"/>
      <c r="B1" s="1"/>
    </row>
    <row r="2" spans="1:7" hidden="1" x14ac:dyDescent="0.25">
      <c r="A2" s="1"/>
      <c r="B2" s="1"/>
    </row>
    <row r="3" spans="1:7" hidden="1" x14ac:dyDescent="0.25">
      <c r="A3" s="1"/>
      <c r="B3" s="4"/>
    </row>
    <row r="4" spans="1:7" hidden="1" x14ac:dyDescent="0.25">
      <c r="A4" s="1"/>
      <c r="B4" s="1"/>
    </row>
    <row r="5" spans="1:7" hidden="1" x14ac:dyDescent="0.25"/>
    <row r="6" spans="1:7" ht="36" customHeight="1" x14ac:dyDescent="0.25">
      <c r="C6" s="6" t="s">
        <v>0</v>
      </c>
      <c r="D6" s="6"/>
      <c r="E6" s="6"/>
      <c r="F6" s="5"/>
    </row>
    <row r="7" spans="1:7" s="8" customFormat="1" x14ac:dyDescent="0.25">
      <c r="A7" s="7"/>
      <c r="B7" s="7"/>
      <c r="C7" s="10" t="str">
        <f>IF(org="","",IF(fil="",org,org &amp; " (" &amp; fil &amp; ")")) &amp; IF(OR(godStart="",godEnd=""),"",", "&amp;YEAR(godStart)&amp; "-" &amp; YEAR(godEnd)&amp;" гг.")</f>
        <v>ОАО "Энергосистемы", 2012-2012 гг.</v>
      </c>
      <c r="D7" s="10"/>
      <c r="E7" s="10"/>
      <c r="F7" s="9"/>
    </row>
    <row r="8" spans="1:7" x14ac:dyDescent="0.15">
      <c r="C8" s="11"/>
      <c r="D8" s="11"/>
      <c r="E8" s="11"/>
      <c r="F8" s="11"/>
    </row>
    <row r="9" spans="1:7" x14ac:dyDescent="0.15">
      <c r="C9" s="12"/>
      <c r="D9" s="12"/>
      <c r="E9" s="12"/>
      <c r="F9" s="11"/>
    </row>
    <row r="10" spans="1:7" x14ac:dyDescent="0.15">
      <c r="C10" s="13" t="s">
        <v>1</v>
      </c>
      <c r="D10" s="13" t="s">
        <v>2</v>
      </c>
      <c r="E10" s="13" t="s">
        <v>3</v>
      </c>
      <c r="F10" s="14"/>
    </row>
    <row r="11" spans="1:7" x14ac:dyDescent="0.15">
      <c r="C11" s="15" t="s">
        <v>4</v>
      </c>
      <c r="D11" s="15" t="s">
        <v>5</v>
      </c>
      <c r="E11" s="15" t="s">
        <v>6</v>
      </c>
      <c r="F11" s="11"/>
    </row>
    <row r="12" spans="1:7" s="20" customFormat="1" ht="15" x14ac:dyDescent="0.15">
      <c r="A12" s="16"/>
      <c r="B12" s="16"/>
      <c r="C12" s="17">
        <v>1</v>
      </c>
      <c r="D12" s="18" t="s">
        <v>7</v>
      </c>
      <c r="E12" s="19">
        <v>0.1</v>
      </c>
      <c r="F12" s="14"/>
      <c r="G12" s="3"/>
    </row>
    <row r="13" spans="1:7" s="20" customFormat="1" ht="15" x14ac:dyDescent="0.15">
      <c r="A13" s="16"/>
      <c r="B13" s="16"/>
      <c r="C13" s="17" t="s">
        <v>5</v>
      </c>
      <c r="D13" s="18" t="s">
        <v>8</v>
      </c>
      <c r="E13" s="21">
        <v>17.399999999999999</v>
      </c>
      <c r="F13" s="14"/>
      <c r="G13" s="3"/>
    </row>
    <row r="14" spans="1:7" s="20" customFormat="1" ht="30" x14ac:dyDescent="0.15">
      <c r="A14" s="16"/>
      <c r="B14" s="16"/>
      <c r="C14" s="17" t="s">
        <v>6</v>
      </c>
      <c r="D14" s="18" t="s">
        <v>9</v>
      </c>
      <c r="E14" s="22">
        <v>185</v>
      </c>
      <c r="F14" s="14"/>
      <c r="G14" s="3"/>
    </row>
    <row r="15" spans="1:7" s="20" customFormat="1" ht="15" x14ac:dyDescent="0.15">
      <c r="A15" s="16"/>
      <c r="B15" s="16"/>
      <c r="C15" s="17" t="s">
        <v>10</v>
      </c>
      <c r="D15" s="23" t="s">
        <v>11</v>
      </c>
      <c r="E15" s="22">
        <v>36</v>
      </c>
      <c r="F15" s="14"/>
      <c r="G15" s="3"/>
    </row>
    <row r="16" spans="1:7" s="20" customFormat="1" ht="15" x14ac:dyDescent="0.15">
      <c r="A16" s="16"/>
      <c r="B16" s="16"/>
      <c r="C16" s="17" t="s">
        <v>12</v>
      </c>
      <c r="D16" s="23" t="s">
        <v>13</v>
      </c>
      <c r="E16" s="22">
        <v>12</v>
      </c>
      <c r="F16" s="14"/>
      <c r="G16" s="3"/>
    </row>
    <row r="17" spans="1:7" s="20" customFormat="1" ht="15" x14ac:dyDescent="0.15">
      <c r="A17" s="16"/>
      <c r="B17" s="16"/>
      <c r="C17" s="17" t="s">
        <v>14</v>
      </c>
      <c r="D17" s="23" t="s">
        <v>15</v>
      </c>
      <c r="E17" s="22">
        <v>36</v>
      </c>
      <c r="F17" s="14"/>
      <c r="G17" s="3"/>
    </row>
    <row r="18" spans="1:7" s="20" customFormat="1" ht="15" x14ac:dyDescent="0.15">
      <c r="A18" s="16"/>
      <c r="B18" s="16"/>
      <c r="C18" s="17" t="s">
        <v>16</v>
      </c>
      <c r="D18" s="23" t="s">
        <v>17</v>
      </c>
      <c r="E18" s="22">
        <v>36</v>
      </c>
      <c r="F18" s="14"/>
      <c r="G18" s="3"/>
    </row>
    <row r="19" spans="1:7" s="20" customFormat="1" ht="15" x14ac:dyDescent="0.15">
      <c r="A19" s="16"/>
      <c r="B19" s="16"/>
      <c r="C19" s="17" t="s">
        <v>18</v>
      </c>
      <c r="D19" s="23" t="s">
        <v>19</v>
      </c>
      <c r="E19" s="22">
        <v>36</v>
      </c>
      <c r="F19" s="14"/>
      <c r="G19" s="3"/>
    </row>
    <row r="20" spans="1:7" s="20" customFormat="1" ht="15" x14ac:dyDescent="0.15">
      <c r="A20" s="16"/>
      <c r="B20" s="16"/>
      <c r="C20" s="17" t="s">
        <v>20</v>
      </c>
      <c r="D20" s="23" t="s">
        <v>21</v>
      </c>
      <c r="E20" s="22">
        <v>36</v>
      </c>
      <c r="F20" s="14"/>
      <c r="G20" s="3"/>
    </row>
    <row r="21" spans="1:7" s="20" customFormat="1" ht="15" x14ac:dyDescent="0.15">
      <c r="A21" s="16"/>
      <c r="B21" s="16"/>
      <c r="C21" s="17" t="s">
        <v>22</v>
      </c>
      <c r="D21" s="23" t="s">
        <v>23</v>
      </c>
      <c r="E21" s="22">
        <v>36</v>
      </c>
      <c r="F21" s="14"/>
      <c r="G21" s="3"/>
    </row>
    <row r="22" spans="1:7" s="20" customFormat="1" ht="60" x14ac:dyDescent="0.15">
      <c r="A22" s="16"/>
      <c r="B22" s="16"/>
      <c r="C22" s="17" t="s">
        <v>24</v>
      </c>
      <c r="D22" s="18" t="s">
        <v>25</v>
      </c>
      <c r="E22" s="22">
        <v>36</v>
      </c>
      <c r="F22" s="14"/>
      <c r="G22" s="3"/>
    </row>
    <row r="23" spans="1:7" s="20" customFormat="1" ht="15" x14ac:dyDescent="0.15">
      <c r="A23" s="16"/>
      <c r="B23" s="16"/>
      <c r="C23" s="17" t="s">
        <v>26</v>
      </c>
      <c r="D23" s="23" t="s">
        <v>11</v>
      </c>
      <c r="E23" s="22">
        <v>0</v>
      </c>
      <c r="F23" s="14"/>
      <c r="G23" s="3"/>
    </row>
    <row r="24" spans="1:7" s="20" customFormat="1" ht="15" x14ac:dyDescent="0.15">
      <c r="A24" s="16"/>
      <c r="B24" s="16"/>
      <c r="C24" s="17" t="s">
        <v>27</v>
      </c>
      <c r="D24" s="23" t="s">
        <v>13</v>
      </c>
      <c r="E24" s="22">
        <v>2</v>
      </c>
      <c r="F24" s="14"/>
      <c r="G24" s="3"/>
    </row>
    <row r="25" spans="1:7" s="20" customFormat="1" ht="15" x14ac:dyDescent="0.15">
      <c r="A25" s="16"/>
      <c r="B25" s="16"/>
      <c r="C25" s="17" t="s">
        <v>28</v>
      </c>
      <c r="D25" s="23" t="s">
        <v>15</v>
      </c>
      <c r="E25" s="22">
        <v>36</v>
      </c>
      <c r="F25" s="14"/>
      <c r="G25" s="3"/>
    </row>
    <row r="26" spans="1:7" s="20" customFormat="1" ht="15" x14ac:dyDescent="0.15">
      <c r="A26" s="16"/>
      <c r="B26" s="16"/>
      <c r="C26" s="17" t="s">
        <v>29</v>
      </c>
      <c r="D26" s="23" t="s">
        <v>17</v>
      </c>
      <c r="E26" s="22">
        <v>1</v>
      </c>
      <c r="F26" s="14"/>
      <c r="G26" s="3"/>
    </row>
    <row r="27" spans="1:7" s="20" customFormat="1" ht="15" x14ac:dyDescent="0.15">
      <c r="A27" s="16"/>
      <c r="B27" s="16"/>
      <c r="C27" s="17" t="s">
        <v>30</v>
      </c>
      <c r="D27" s="23" t="s">
        <v>19</v>
      </c>
      <c r="E27" s="24">
        <v>36</v>
      </c>
      <c r="F27" s="14"/>
      <c r="G27" s="3"/>
    </row>
    <row r="28" spans="1:7" s="20" customFormat="1" ht="15" x14ac:dyDescent="0.15">
      <c r="C28" s="17" t="s">
        <v>31</v>
      </c>
      <c r="D28" s="23" t="s">
        <v>21</v>
      </c>
      <c r="E28" s="22">
        <v>20</v>
      </c>
      <c r="F28" s="14"/>
      <c r="G28" s="3"/>
    </row>
    <row r="29" spans="1:7" s="20" customFormat="1" ht="15" x14ac:dyDescent="0.15">
      <c r="C29" s="17" t="s">
        <v>32</v>
      </c>
      <c r="D29" s="23" t="s">
        <v>23</v>
      </c>
      <c r="E29" s="22">
        <v>7</v>
      </c>
      <c r="F29" s="14"/>
      <c r="G29" s="3"/>
    </row>
    <row r="30" spans="1:7" s="20" customFormat="1" ht="60" x14ac:dyDescent="0.15">
      <c r="C30" s="17" t="s">
        <v>33</v>
      </c>
      <c r="D30" s="18" t="s">
        <v>34</v>
      </c>
      <c r="E30" s="25" t="s">
        <v>35</v>
      </c>
      <c r="F30" s="14"/>
      <c r="G30" s="3"/>
    </row>
  </sheetData>
  <mergeCells count="2">
    <mergeCell ref="C6:E6"/>
    <mergeCell ref="C7:E7"/>
  </mergeCells>
  <dataValidations count="3">
    <dataValidation type="textLength" operator="lessThanOrEqual" allowBlank="1" showInputMessage="1" showErrorMessage="1" errorTitle="Ошибка" error="Допускается ввод не более 900 символов!" sqref="WVM983068 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E65564 JA65564 SW65564 ACS65564 AMO65564 AWK65564 BGG65564 BQC65564 BZY65564 CJU65564 CTQ65564 DDM65564 DNI65564 DXE65564 EHA65564 EQW65564 FAS65564 FKO65564 FUK65564 GEG65564 GOC65564 GXY65564 HHU65564 HRQ65564 IBM65564 ILI65564 IVE65564 JFA65564 JOW65564 JYS65564 KIO65564 KSK65564 LCG65564 LMC65564 LVY65564 MFU65564 MPQ65564 MZM65564 NJI65564 NTE65564 ODA65564 OMW65564 OWS65564 PGO65564 PQK65564 QAG65564 QKC65564 QTY65564 RDU65564 RNQ65564 RXM65564 SHI65564 SRE65564 TBA65564 TKW65564 TUS65564 UEO65564 UOK65564 UYG65564 VIC65564 VRY65564 WBU65564 WLQ65564 WVM65564 E131100 JA131100 SW131100 ACS131100 AMO131100 AWK131100 BGG131100 BQC131100 BZY131100 CJU131100 CTQ131100 DDM131100 DNI131100 DXE131100 EHA131100 EQW131100 FAS131100 FKO131100 FUK131100 GEG131100 GOC131100 GXY131100 HHU131100 HRQ131100 IBM131100 ILI131100 IVE131100 JFA131100 JOW131100 JYS131100 KIO131100 KSK131100 LCG131100 LMC131100 LVY131100 MFU131100 MPQ131100 MZM131100 NJI131100 NTE131100 ODA131100 OMW131100 OWS131100 PGO131100 PQK131100 QAG131100 QKC131100 QTY131100 RDU131100 RNQ131100 RXM131100 SHI131100 SRE131100 TBA131100 TKW131100 TUS131100 UEO131100 UOK131100 UYG131100 VIC131100 VRY131100 WBU131100 WLQ131100 WVM131100 E196636 JA196636 SW196636 ACS196636 AMO196636 AWK196636 BGG196636 BQC196636 BZY196636 CJU196636 CTQ196636 DDM196636 DNI196636 DXE196636 EHA196636 EQW196636 FAS196636 FKO196636 FUK196636 GEG196636 GOC196636 GXY196636 HHU196636 HRQ196636 IBM196636 ILI196636 IVE196636 JFA196636 JOW196636 JYS196636 KIO196636 KSK196636 LCG196636 LMC196636 LVY196636 MFU196636 MPQ196636 MZM196636 NJI196636 NTE196636 ODA196636 OMW196636 OWS196636 PGO196636 PQK196636 QAG196636 QKC196636 QTY196636 RDU196636 RNQ196636 RXM196636 SHI196636 SRE196636 TBA196636 TKW196636 TUS196636 UEO196636 UOK196636 UYG196636 VIC196636 VRY196636 WBU196636 WLQ196636 WVM196636 E262172 JA262172 SW262172 ACS262172 AMO262172 AWK262172 BGG262172 BQC262172 BZY262172 CJU262172 CTQ262172 DDM262172 DNI262172 DXE262172 EHA262172 EQW262172 FAS262172 FKO262172 FUK262172 GEG262172 GOC262172 GXY262172 HHU262172 HRQ262172 IBM262172 ILI262172 IVE262172 JFA262172 JOW262172 JYS262172 KIO262172 KSK262172 LCG262172 LMC262172 LVY262172 MFU262172 MPQ262172 MZM262172 NJI262172 NTE262172 ODA262172 OMW262172 OWS262172 PGO262172 PQK262172 QAG262172 QKC262172 QTY262172 RDU262172 RNQ262172 RXM262172 SHI262172 SRE262172 TBA262172 TKW262172 TUS262172 UEO262172 UOK262172 UYG262172 VIC262172 VRY262172 WBU262172 WLQ262172 WVM262172 E327708 JA327708 SW327708 ACS327708 AMO327708 AWK327708 BGG327708 BQC327708 BZY327708 CJU327708 CTQ327708 DDM327708 DNI327708 DXE327708 EHA327708 EQW327708 FAS327708 FKO327708 FUK327708 GEG327708 GOC327708 GXY327708 HHU327708 HRQ327708 IBM327708 ILI327708 IVE327708 JFA327708 JOW327708 JYS327708 KIO327708 KSK327708 LCG327708 LMC327708 LVY327708 MFU327708 MPQ327708 MZM327708 NJI327708 NTE327708 ODA327708 OMW327708 OWS327708 PGO327708 PQK327708 QAG327708 QKC327708 QTY327708 RDU327708 RNQ327708 RXM327708 SHI327708 SRE327708 TBA327708 TKW327708 TUS327708 UEO327708 UOK327708 UYG327708 VIC327708 VRY327708 WBU327708 WLQ327708 WVM327708 E393244 JA393244 SW393244 ACS393244 AMO393244 AWK393244 BGG393244 BQC393244 BZY393244 CJU393244 CTQ393244 DDM393244 DNI393244 DXE393244 EHA393244 EQW393244 FAS393244 FKO393244 FUK393244 GEG393244 GOC393244 GXY393244 HHU393244 HRQ393244 IBM393244 ILI393244 IVE393244 JFA393244 JOW393244 JYS393244 KIO393244 KSK393244 LCG393244 LMC393244 LVY393244 MFU393244 MPQ393244 MZM393244 NJI393244 NTE393244 ODA393244 OMW393244 OWS393244 PGO393244 PQK393244 QAG393244 QKC393244 QTY393244 RDU393244 RNQ393244 RXM393244 SHI393244 SRE393244 TBA393244 TKW393244 TUS393244 UEO393244 UOK393244 UYG393244 VIC393244 VRY393244 WBU393244 WLQ393244 WVM393244 E458780 JA458780 SW458780 ACS458780 AMO458780 AWK458780 BGG458780 BQC458780 BZY458780 CJU458780 CTQ458780 DDM458780 DNI458780 DXE458780 EHA458780 EQW458780 FAS458780 FKO458780 FUK458780 GEG458780 GOC458780 GXY458780 HHU458780 HRQ458780 IBM458780 ILI458780 IVE458780 JFA458780 JOW458780 JYS458780 KIO458780 KSK458780 LCG458780 LMC458780 LVY458780 MFU458780 MPQ458780 MZM458780 NJI458780 NTE458780 ODA458780 OMW458780 OWS458780 PGO458780 PQK458780 QAG458780 QKC458780 QTY458780 RDU458780 RNQ458780 RXM458780 SHI458780 SRE458780 TBA458780 TKW458780 TUS458780 UEO458780 UOK458780 UYG458780 VIC458780 VRY458780 WBU458780 WLQ458780 WVM458780 E524316 JA524316 SW524316 ACS524316 AMO524316 AWK524316 BGG524316 BQC524316 BZY524316 CJU524316 CTQ524316 DDM524316 DNI524316 DXE524316 EHA524316 EQW524316 FAS524316 FKO524316 FUK524316 GEG524316 GOC524316 GXY524316 HHU524316 HRQ524316 IBM524316 ILI524316 IVE524316 JFA524316 JOW524316 JYS524316 KIO524316 KSK524316 LCG524316 LMC524316 LVY524316 MFU524316 MPQ524316 MZM524316 NJI524316 NTE524316 ODA524316 OMW524316 OWS524316 PGO524316 PQK524316 QAG524316 QKC524316 QTY524316 RDU524316 RNQ524316 RXM524316 SHI524316 SRE524316 TBA524316 TKW524316 TUS524316 UEO524316 UOK524316 UYG524316 VIC524316 VRY524316 WBU524316 WLQ524316 WVM524316 E589852 JA589852 SW589852 ACS589852 AMO589852 AWK589852 BGG589852 BQC589852 BZY589852 CJU589852 CTQ589852 DDM589852 DNI589852 DXE589852 EHA589852 EQW589852 FAS589852 FKO589852 FUK589852 GEG589852 GOC589852 GXY589852 HHU589852 HRQ589852 IBM589852 ILI589852 IVE589852 JFA589852 JOW589852 JYS589852 KIO589852 KSK589852 LCG589852 LMC589852 LVY589852 MFU589852 MPQ589852 MZM589852 NJI589852 NTE589852 ODA589852 OMW589852 OWS589852 PGO589852 PQK589852 QAG589852 QKC589852 QTY589852 RDU589852 RNQ589852 RXM589852 SHI589852 SRE589852 TBA589852 TKW589852 TUS589852 UEO589852 UOK589852 UYG589852 VIC589852 VRY589852 WBU589852 WLQ589852 WVM589852 E655388 JA655388 SW655388 ACS655388 AMO655388 AWK655388 BGG655388 BQC655388 BZY655388 CJU655388 CTQ655388 DDM655388 DNI655388 DXE655388 EHA655388 EQW655388 FAS655388 FKO655388 FUK655388 GEG655388 GOC655388 GXY655388 HHU655388 HRQ655388 IBM655388 ILI655388 IVE655388 JFA655388 JOW655388 JYS655388 KIO655388 KSK655388 LCG655388 LMC655388 LVY655388 MFU655388 MPQ655388 MZM655388 NJI655388 NTE655388 ODA655388 OMW655388 OWS655388 PGO655388 PQK655388 QAG655388 QKC655388 QTY655388 RDU655388 RNQ655388 RXM655388 SHI655388 SRE655388 TBA655388 TKW655388 TUS655388 UEO655388 UOK655388 UYG655388 VIC655388 VRY655388 WBU655388 WLQ655388 WVM655388 E720924 JA720924 SW720924 ACS720924 AMO720924 AWK720924 BGG720924 BQC720924 BZY720924 CJU720924 CTQ720924 DDM720924 DNI720924 DXE720924 EHA720924 EQW720924 FAS720924 FKO720924 FUK720924 GEG720924 GOC720924 GXY720924 HHU720924 HRQ720924 IBM720924 ILI720924 IVE720924 JFA720924 JOW720924 JYS720924 KIO720924 KSK720924 LCG720924 LMC720924 LVY720924 MFU720924 MPQ720924 MZM720924 NJI720924 NTE720924 ODA720924 OMW720924 OWS720924 PGO720924 PQK720924 QAG720924 QKC720924 QTY720924 RDU720924 RNQ720924 RXM720924 SHI720924 SRE720924 TBA720924 TKW720924 TUS720924 UEO720924 UOK720924 UYG720924 VIC720924 VRY720924 WBU720924 WLQ720924 WVM720924 E786460 JA786460 SW786460 ACS786460 AMO786460 AWK786460 BGG786460 BQC786460 BZY786460 CJU786460 CTQ786460 DDM786460 DNI786460 DXE786460 EHA786460 EQW786460 FAS786460 FKO786460 FUK786460 GEG786460 GOC786460 GXY786460 HHU786460 HRQ786460 IBM786460 ILI786460 IVE786460 JFA786460 JOW786460 JYS786460 KIO786460 KSK786460 LCG786460 LMC786460 LVY786460 MFU786460 MPQ786460 MZM786460 NJI786460 NTE786460 ODA786460 OMW786460 OWS786460 PGO786460 PQK786460 QAG786460 QKC786460 QTY786460 RDU786460 RNQ786460 RXM786460 SHI786460 SRE786460 TBA786460 TKW786460 TUS786460 UEO786460 UOK786460 UYG786460 VIC786460 VRY786460 WBU786460 WLQ786460 WVM786460 E851996 JA851996 SW851996 ACS851996 AMO851996 AWK851996 BGG851996 BQC851996 BZY851996 CJU851996 CTQ851996 DDM851996 DNI851996 DXE851996 EHA851996 EQW851996 FAS851996 FKO851996 FUK851996 GEG851996 GOC851996 GXY851996 HHU851996 HRQ851996 IBM851996 ILI851996 IVE851996 JFA851996 JOW851996 JYS851996 KIO851996 KSK851996 LCG851996 LMC851996 LVY851996 MFU851996 MPQ851996 MZM851996 NJI851996 NTE851996 ODA851996 OMW851996 OWS851996 PGO851996 PQK851996 QAG851996 QKC851996 QTY851996 RDU851996 RNQ851996 RXM851996 SHI851996 SRE851996 TBA851996 TKW851996 TUS851996 UEO851996 UOK851996 UYG851996 VIC851996 VRY851996 WBU851996 WLQ851996 WVM851996 E917532 JA917532 SW917532 ACS917532 AMO917532 AWK917532 BGG917532 BQC917532 BZY917532 CJU917532 CTQ917532 DDM917532 DNI917532 DXE917532 EHA917532 EQW917532 FAS917532 FKO917532 FUK917532 GEG917532 GOC917532 GXY917532 HHU917532 HRQ917532 IBM917532 ILI917532 IVE917532 JFA917532 JOW917532 JYS917532 KIO917532 KSK917532 LCG917532 LMC917532 LVY917532 MFU917532 MPQ917532 MZM917532 NJI917532 NTE917532 ODA917532 OMW917532 OWS917532 PGO917532 PQK917532 QAG917532 QKC917532 QTY917532 RDU917532 RNQ917532 RXM917532 SHI917532 SRE917532 TBA917532 TKW917532 TUS917532 UEO917532 UOK917532 UYG917532 VIC917532 VRY917532 WBU917532 WLQ917532 WVM917532 E983068 JA983068 SW983068 ACS983068 AMO983068 AWK983068 BGG983068 BQC983068 BZY983068 CJU983068 CTQ983068 DDM983068 DNI983068 DXE983068 EHA983068 EQW983068 FAS983068 FKO983068 FUK983068 GEG983068 GOC983068 GXY983068 HHU983068 HRQ983068 IBM983068 ILI983068 IVE983068 JFA983068 JOW983068 JYS983068 KIO983068 KSK983068 LCG983068 LMC983068 LVY983068 MFU983068 MPQ983068 MZM983068 NJI983068 NTE983068 ODA983068 OMW983068 OWS983068 PGO983068 PQK983068 QAG983068 QKC983068 QTY983068 RDU983068 RNQ983068 RXM983068 SHI983068 SRE983068 TBA983068 TKW983068 TUS983068 UEO983068 UOK983068 UYG983068 VIC983068 VRY983068 WBU983068 WLQ983068 E30">
      <formula1>900</formula1>
    </dataValidation>
    <dataValidation type="decimal" allowBlank="1" showErrorMessage="1" errorTitle="Ошибка" error="Допускается ввод только неотрицательных чисел!" sqref="E27 JA27 SW27 ACS27 AMO27 AWK27 BGG27 BQC27 BZY27 CJU27 CTQ27 DDM27 DNI27 DXE27 EHA27 EQW27 FAS27 FKO27 FUK27 GEG27 GOC27 GXY27 HHU27 HRQ27 IBM27 ILI27 IVE27 JFA27 JOW27 JYS27 KIO27 KSK27 LCG27 LMC27 LVY27 MFU27 MPQ27 MZM27 NJI27 NTE27 ODA27 OMW27 OWS27 PGO27 PQK27 QAG27 QKC27 QTY27 RDU27 RNQ27 RXM27 SHI27 SRE27 TBA27 TKW27 TUS27 UEO27 UOK27 UYG27 VIC27 VRY27 WBU27 WLQ27 WVM27 E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E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E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E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E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E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E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E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E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E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E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E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E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E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E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WVM983065 E12:E13 JA12:JA13 SW12:SW13 ACS12:ACS13 AMO12:AMO13 AWK12:AWK13 BGG12:BGG13 BQC12:BQC13 BZY12:BZY13 CJU12:CJU13 CTQ12:CTQ13 DDM12:DDM13 DNI12:DNI13 DXE12:DXE13 EHA12:EHA13 EQW12:EQW13 FAS12:FAS13 FKO12:FKO13 FUK12:FUK13 GEG12:GEG13 GOC12:GOC13 GXY12:GXY13 HHU12:HHU13 HRQ12:HRQ13 IBM12:IBM13 ILI12:ILI13 IVE12:IVE13 JFA12:JFA13 JOW12:JOW13 JYS12:JYS13 KIO12:KIO13 KSK12:KSK13 LCG12:LCG13 LMC12:LMC13 LVY12:LVY13 MFU12:MFU13 MPQ12:MPQ13 MZM12:MZM13 NJI12:NJI13 NTE12:NTE13 ODA12:ODA13 OMW12:OMW13 OWS12:OWS13 PGO12:PGO13 PQK12:PQK13 QAG12:QAG13 QKC12:QKC13 QTY12:QTY13 RDU12:RDU13 RNQ12:RNQ13 RXM12:RXM13 SHI12:SHI13 SRE12:SRE13 TBA12:TBA13 TKW12:TKW13 TUS12:TUS13 UEO12:UEO13 UOK12:UOK13 UYG12:UYG13 VIC12:VIC13 VRY12:VRY13 WBU12:WBU13 WLQ12:WLQ13 WVM12:WVM13 E65546:E65547 JA65546:JA65547 SW65546:SW65547 ACS65546:ACS65547 AMO65546:AMO65547 AWK65546:AWK65547 BGG65546:BGG65547 BQC65546:BQC65547 BZY65546:BZY65547 CJU65546:CJU65547 CTQ65546:CTQ65547 DDM65546:DDM65547 DNI65546:DNI65547 DXE65546:DXE65547 EHA65546:EHA65547 EQW65546:EQW65547 FAS65546:FAS65547 FKO65546:FKO65547 FUK65546:FUK65547 GEG65546:GEG65547 GOC65546:GOC65547 GXY65546:GXY65547 HHU65546:HHU65547 HRQ65546:HRQ65547 IBM65546:IBM65547 ILI65546:ILI65547 IVE65546:IVE65547 JFA65546:JFA65547 JOW65546:JOW65547 JYS65546:JYS65547 KIO65546:KIO65547 KSK65546:KSK65547 LCG65546:LCG65547 LMC65546:LMC65547 LVY65546:LVY65547 MFU65546:MFU65547 MPQ65546:MPQ65547 MZM65546:MZM65547 NJI65546:NJI65547 NTE65546:NTE65547 ODA65546:ODA65547 OMW65546:OMW65547 OWS65546:OWS65547 PGO65546:PGO65547 PQK65546:PQK65547 QAG65546:QAG65547 QKC65546:QKC65547 QTY65546:QTY65547 RDU65546:RDU65547 RNQ65546:RNQ65547 RXM65546:RXM65547 SHI65546:SHI65547 SRE65546:SRE65547 TBA65546:TBA65547 TKW65546:TKW65547 TUS65546:TUS65547 UEO65546:UEO65547 UOK65546:UOK65547 UYG65546:UYG65547 VIC65546:VIC65547 VRY65546:VRY65547 WBU65546:WBU65547 WLQ65546:WLQ65547 WVM65546:WVM65547 E131082:E131083 JA131082:JA131083 SW131082:SW131083 ACS131082:ACS131083 AMO131082:AMO131083 AWK131082:AWK131083 BGG131082:BGG131083 BQC131082:BQC131083 BZY131082:BZY131083 CJU131082:CJU131083 CTQ131082:CTQ131083 DDM131082:DDM131083 DNI131082:DNI131083 DXE131082:DXE131083 EHA131082:EHA131083 EQW131082:EQW131083 FAS131082:FAS131083 FKO131082:FKO131083 FUK131082:FUK131083 GEG131082:GEG131083 GOC131082:GOC131083 GXY131082:GXY131083 HHU131082:HHU131083 HRQ131082:HRQ131083 IBM131082:IBM131083 ILI131082:ILI131083 IVE131082:IVE131083 JFA131082:JFA131083 JOW131082:JOW131083 JYS131082:JYS131083 KIO131082:KIO131083 KSK131082:KSK131083 LCG131082:LCG131083 LMC131082:LMC131083 LVY131082:LVY131083 MFU131082:MFU131083 MPQ131082:MPQ131083 MZM131082:MZM131083 NJI131082:NJI131083 NTE131082:NTE131083 ODA131082:ODA131083 OMW131082:OMW131083 OWS131082:OWS131083 PGO131082:PGO131083 PQK131082:PQK131083 QAG131082:QAG131083 QKC131082:QKC131083 QTY131082:QTY131083 RDU131082:RDU131083 RNQ131082:RNQ131083 RXM131082:RXM131083 SHI131082:SHI131083 SRE131082:SRE131083 TBA131082:TBA131083 TKW131082:TKW131083 TUS131082:TUS131083 UEO131082:UEO131083 UOK131082:UOK131083 UYG131082:UYG131083 VIC131082:VIC131083 VRY131082:VRY131083 WBU131082:WBU131083 WLQ131082:WLQ131083 WVM131082:WVM131083 E196618:E196619 JA196618:JA196619 SW196618:SW196619 ACS196618:ACS196619 AMO196618:AMO196619 AWK196618:AWK196619 BGG196618:BGG196619 BQC196618:BQC196619 BZY196618:BZY196619 CJU196618:CJU196619 CTQ196618:CTQ196619 DDM196618:DDM196619 DNI196618:DNI196619 DXE196618:DXE196619 EHA196618:EHA196619 EQW196618:EQW196619 FAS196618:FAS196619 FKO196618:FKO196619 FUK196618:FUK196619 GEG196618:GEG196619 GOC196618:GOC196619 GXY196618:GXY196619 HHU196618:HHU196619 HRQ196618:HRQ196619 IBM196618:IBM196619 ILI196618:ILI196619 IVE196618:IVE196619 JFA196618:JFA196619 JOW196618:JOW196619 JYS196618:JYS196619 KIO196618:KIO196619 KSK196618:KSK196619 LCG196618:LCG196619 LMC196618:LMC196619 LVY196618:LVY196619 MFU196618:MFU196619 MPQ196618:MPQ196619 MZM196618:MZM196619 NJI196618:NJI196619 NTE196618:NTE196619 ODA196618:ODA196619 OMW196618:OMW196619 OWS196618:OWS196619 PGO196618:PGO196619 PQK196618:PQK196619 QAG196618:QAG196619 QKC196618:QKC196619 QTY196618:QTY196619 RDU196618:RDU196619 RNQ196618:RNQ196619 RXM196618:RXM196619 SHI196618:SHI196619 SRE196618:SRE196619 TBA196618:TBA196619 TKW196618:TKW196619 TUS196618:TUS196619 UEO196618:UEO196619 UOK196618:UOK196619 UYG196618:UYG196619 VIC196618:VIC196619 VRY196618:VRY196619 WBU196618:WBU196619 WLQ196618:WLQ196619 WVM196618:WVM196619 E262154:E262155 JA262154:JA262155 SW262154:SW262155 ACS262154:ACS262155 AMO262154:AMO262155 AWK262154:AWK262155 BGG262154:BGG262155 BQC262154:BQC262155 BZY262154:BZY262155 CJU262154:CJU262155 CTQ262154:CTQ262155 DDM262154:DDM262155 DNI262154:DNI262155 DXE262154:DXE262155 EHA262154:EHA262155 EQW262154:EQW262155 FAS262154:FAS262155 FKO262154:FKO262155 FUK262154:FUK262155 GEG262154:GEG262155 GOC262154:GOC262155 GXY262154:GXY262155 HHU262154:HHU262155 HRQ262154:HRQ262155 IBM262154:IBM262155 ILI262154:ILI262155 IVE262154:IVE262155 JFA262154:JFA262155 JOW262154:JOW262155 JYS262154:JYS262155 KIO262154:KIO262155 KSK262154:KSK262155 LCG262154:LCG262155 LMC262154:LMC262155 LVY262154:LVY262155 MFU262154:MFU262155 MPQ262154:MPQ262155 MZM262154:MZM262155 NJI262154:NJI262155 NTE262154:NTE262155 ODA262154:ODA262155 OMW262154:OMW262155 OWS262154:OWS262155 PGO262154:PGO262155 PQK262154:PQK262155 QAG262154:QAG262155 QKC262154:QKC262155 QTY262154:QTY262155 RDU262154:RDU262155 RNQ262154:RNQ262155 RXM262154:RXM262155 SHI262154:SHI262155 SRE262154:SRE262155 TBA262154:TBA262155 TKW262154:TKW262155 TUS262154:TUS262155 UEO262154:UEO262155 UOK262154:UOK262155 UYG262154:UYG262155 VIC262154:VIC262155 VRY262154:VRY262155 WBU262154:WBU262155 WLQ262154:WLQ262155 WVM262154:WVM262155 E327690:E327691 JA327690:JA327691 SW327690:SW327691 ACS327690:ACS327691 AMO327690:AMO327691 AWK327690:AWK327691 BGG327690:BGG327691 BQC327690:BQC327691 BZY327690:BZY327691 CJU327690:CJU327691 CTQ327690:CTQ327691 DDM327690:DDM327691 DNI327690:DNI327691 DXE327690:DXE327691 EHA327690:EHA327691 EQW327690:EQW327691 FAS327690:FAS327691 FKO327690:FKO327691 FUK327690:FUK327691 GEG327690:GEG327691 GOC327690:GOC327691 GXY327690:GXY327691 HHU327690:HHU327691 HRQ327690:HRQ327691 IBM327690:IBM327691 ILI327690:ILI327691 IVE327690:IVE327691 JFA327690:JFA327691 JOW327690:JOW327691 JYS327690:JYS327691 KIO327690:KIO327691 KSK327690:KSK327691 LCG327690:LCG327691 LMC327690:LMC327691 LVY327690:LVY327691 MFU327690:MFU327691 MPQ327690:MPQ327691 MZM327690:MZM327691 NJI327690:NJI327691 NTE327690:NTE327691 ODA327690:ODA327691 OMW327690:OMW327691 OWS327690:OWS327691 PGO327690:PGO327691 PQK327690:PQK327691 QAG327690:QAG327691 QKC327690:QKC327691 QTY327690:QTY327691 RDU327690:RDU327691 RNQ327690:RNQ327691 RXM327690:RXM327691 SHI327690:SHI327691 SRE327690:SRE327691 TBA327690:TBA327691 TKW327690:TKW327691 TUS327690:TUS327691 UEO327690:UEO327691 UOK327690:UOK327691 UYG327690:UYG327691 VIC327690:VIC327691 VRY327690:VRY327691 WBU327690:WBU327691 WLQ327690:WLQ327691 WVM327690:WVM327691 E393226:E393227 JA393226:JA393227 SW393226:SW393227 ACS393226:ACS393227 AMO393226:AMO393227 AWK393226:AWK393227 BGG393226:BGG393227 BQC393226:BQC393227 BZY393226:BZY393227 CJU393226:CJU393227 CTQ393226:CTQ393227 DDM393226:DDM393227 DNI393226:DNI393227 DXE393226:DXE393227 EHA393226:EHA393227 EQW393226:EQW393227 FAS393226:FAS393227 FKO393226:FKO393227 FUK393226:FUK393227 GEG393226:GEG393227 GOC393226:GOC393227 GXY393226:GXY393227 HHU393226:HHU393227 HRQ393226:HRQ393227 IBM393226:IBM393227 ILI393226:ILI393227 IVE393226:IVE393227 JFA393226:JFA393227 JOW393226:JOW393227 JYS393226:JYS393227 KIO393226:KIO393227 KSK393226:KSK393227 LCG393226:LCG393227 LMC393226:LMC393227 LVY393226:LVY393227 MFU393226:MFU393227 MPQ393226:MPQ393227 MZM393226:MZM393227 NJI393226:NJI393227 NTE393226:NTE393227 ODA393226:ODA393227 OMW393226:OMW393227 OWS393226:OWS393227 PGO393226:PGO393227 PQK393226:PQK393227 QAG393226:QAG393227 QKC393226:QKC393227 QTY393226:QTY393227 RDU393226:RDU393227 RNQ393226:RNQ393227 RXM393226:RXM393227 SHI393226:SHI393227 SRE393226:SRE393227 TBA393226:TBA393227 TKW393226:TKW393227 TUS393226:TUS393227 UEO393226:UEO393227 UOK393226:UOK393227 UYG393226:UYG393227 VIC393226:VIC393227 VRY393226:VRY393227 WBU393226:WBU393227 WLQ393226:WLQ393227 WVM393226:WVM393227 E458762:E458763 JA458762:JA458763 SW458762:SW458763 ACS458762:ACS458763 AMO458762:AMO458763 AWK458762:AWK458763 BGG458762:BGG458763 BQC458762:BQC458763 BZY458762:BZY458763 CJU458762:CJU458763 CTQ458762:CTQ458763 DDM458762:DDM458763 DNI458762:DNI458763 DXE458762:DXE458763 EHA458762:EHA458763 EQW458762:EQW458763 FAS458762:FAS458763 FKO458762:FKO458763 FUK458762:FUK458763 GEG458762:GEG458763 GOC458762:GOC458763 GXY458762:GXY458763 HHU458762:HHU458763 HRQ458762:HRQ458763 IBM458762:IBM458763 ILI458762:ILI458763 IVE458762:IVE458763 JFA458762:JFA458763 JOW458762:JOW458763 JYS458762:JYS458763 KIO458762:KIO458763 KSK458762:KSK458763 LCG458762:LCG458763 LMC458762:LMC458763 LVY458762:LVY458763 MFU458762:MFU458763 MPQ458762:MPQ458763 MZM458762:MZM458763 NJI458762:NJI458763 NTE458762:NTE458763 ODA458762:ODA458763 OMW458762:OMW458763 OWS458762:OWS458763 PGO458762:PGO458763 PQK458762:PQK458763 QAG458762:QAG458763 QKC458762:QKC458763 QTY458762:QTY458763 RDU458762:RDU458763 RNQ458762:RNQ458763 RXM458762:RXM458763 SHI458762:SHI458763 SRE458762:SRE458763 TBA458762:TBA458763 TKW458762:TKW458763 TUS458762:TUS458763 UEO458762:UEO458763 UOK458762:UOK458763 UYG458762:UYG458763 VIC458762:VIC458763 VRY458762:VRY458763 WBU458762:WBU458763 WLQ458762:WLQ458763 WVM458762:WVM458763 E524298:E524299 JA524298:JA524299 SW524298:SW524299 ACS524298:ACS524299 AMO524298:AMO524299 AWK524298:AWK524299 BGG524298:BGG524299 BQC524298:BQC524299 BZY524298:BZY524299 CJU524298:CJU524299 CTQ524298:CTQ524299 DDM524298:DDM524299 DNI524298:DNI524299 DXE524298:DXE524299 EHA524298:EHA524299 EQW524298:EQW524299 FAS524298:FAS524299 FKO524298:FKO524299 FUK524298:FUK524299 GEG524298:GEG524299 GOC524298:GOC524299 GXY524298:GXY524299 HHU524298:HHU524299 HRQ524298:HRQ524299 IBM524298:IBM524299 ILI524298:ILI524299 IVE524298:IVE524299 JFA524298:JFA524299 JOW524298:JOW524299 JYS524298:JYS524299 KIO524298:KIO524299 KSK524298:KSK524299 LCG524298:LCG524299 LMC524298:LMC524299 LVY524298:LVY524299 MFU524298:MFU524299 MPQ524298:MPQ524299 MZM524298:MZM524299 NJI524298:NJI524299 NTE524298:NTE524299 ODA524298:ODA524299 OMW524298:OMW524299 OWS524298:OWS524299 PGO524298:PGO524299 PQK524298:PQK524299 QAG524298:QAG524299 QKC524298:QKC524299 QTY524298:QTY524299 RDU524298:RDU524299 RNQ524298:RNQ524299 RXM524298:RXM524299 SHI524298:SHI524299 SRE524298:SRE524299 TBA524298:TBA524299 TKW524298:TKW524299 TUS524298:TUS524299 UEO524298:UEO524299 UOK524298:UOK524299 UYG524298:UYG524299 VIC524298:VIC524299 VRY524298:VRY524299 WBU524298:WBU524299 WLQ524298:WLQ524299 WVM524298:WVM524299 E589834:E589835 JA589834:JA589835 SW589834:SW589835 ACS589834:ACS589835 AMO589834:AMO589835 AWK589834:AWK589835 BGG589834:BGG589835 BQC589834:BQC589835 BZY589834:BZY589835 CJU589834:CJU589835 CTQ589834:CTQ589835 DDM589834:DDM589835 DNI589834:DNI589835 DXE589834:DXE589835 EHA589834:EHA589835 EQW589834:EQW589835 FAS589834:FAS589835 FKO589834:FKO589835 FUK589834:FUK589835 GEG589834:GEG589835 GOC589834:GOC589835 GXY589834:GXY589835 HHU589834:HHU589835 HRQ589834:HRQ589835 IBM589834:IBM589835 ILI589834:ILI589835 IVE589834:IVE589835 JFA589834:JFA589835 JOW589834:JOW589835 JYS589834:JYS589835 KIO589834:KIO589835 KSK589834:KSK589835 LCG589834:LCG589835 LMC589834:LMC589835 LVY589834:LVY589835 MFU589834:MFU589835 MPQ589834:MPQ589835 MZM589834:MZM589835 NJI589834:NJI589835 NTE589834:NTE589835 ODA589834:ODA589835 OMW589834:OMW589835 OWS589834:OWS589835 PGO589834:PGO589835 PQK589834:PQK589835 QAG589834:QAG589835 QKC589834:QKC589835 QTY589834:QTY589835 RDU589834:RDU589835 RNQ589834:RNQ589835 RXM589834:RXM589835 SHI589834:SHI589835 SRE589834:SRE589835 TBA589834:TBA589835 TKW589834:TKW589835 TUS589834:TUS589835 UEO589834:UEO589835 UOK589834:UOK589835 UYG589834:UYG589835 VIC589834:VIC589835 VRY589834:VRY589835 WBU589834:WBU589835 WLQ589834:WLQ589835 WVM589834:WVM589835 E655370:E655371 JA655370:JA655371 SW655370:SW655371 ACS655370:ACS655371 AMO655370:AMO655371 AWK655370:AWK655371 BGG655370:BGG655371 BQC655370:BQC655371 BZY655370:BZY655371 CJU655370:CJU655371 CTQ655370:CTQ655371 DDM655370:DDM655371 DNI655370:DNI655371 DXE655370:DXE655371 EHA655370:EHA655371 EQW655370:EQW655371 FAS655370:FAS655371 FKO655370:FKO655371 FUK655370:FUK655371 GEG655370:GEG655371 GOC655370:GOC655371 GXY655370:GXY655371 HHU655370:HHU655371 HRQ655370:HRQ655371 IBM655370:IBM655371 ILI655370:ILI655371 IVE655370:IVE655371 JFA655370:JFA655371 JOW655370:JOW655371 JYS655370:JYS655371 KIO655370:KIO655371 KSK655370:KSK655371 LCG655370:LCG655371 LMC655370:LMC655371 LVY655370:LVY655371 MFU655370:MFU655371 MPQ655370:MPQ655371 MZM655370:MZM655371 NJI655370:NJI655371 NTE655370:NTE655371 ODA655370:ODA655371 OMW655370:OMW655371 OWS655370:OWS655371 PGO655370:PGO655371 PQK655370:PQK655371 QAG655370:QAG655371 QKC655370:QKC655371 QTY655370:QTY655371 RDU655370:RDU655371 RNQ655370:RNQ655371 RXM655370:RXM655371 SHI655370:SHI655371 SRE655370:SRE655371 TBA655370:TBA655371 TKW655370:TKW655371 TUS655370:TUS655371 UEO655370:UEO655371 UOK655370:UOK655371 UYG655370:UYG655371 VIC655370:VIC655371 VRY655370:VRY655371 WBU655370:WBU655371 WLQ655370:WLQ655371 WVM655370:WVM655371 E720906:E720907 JA720906:JA720907 SW720906:SW720907 ACS720906:ACS720907 AMO720906:AMO720907 AWK720906:AWK720907 BGG720906:BGG720907 BQC720906:BQC720907 BZY720906:BZY720907 CJU720906:CJU720907 CTQ720906:CTQ720907 DDM720906:DDM720907 DNI720906:DNI720907 DXE720906:DXE720907 EHA720906:EHA720907 EQW720906:EQW720907 FAS720906:FAS720907 FKO720906:FKO720907 FUK720906:FUK720907 GEG720906:GEG720907 GOC720906:GOC720907 GXY720906:GXY720907 HHU720906:HHU720907 HRQ720906:HRQ720907 IBM720906:IBM720907 ILI720906:ILI720907 IVE720906:IVE720907 JFA720906:JFA720907 JOW720906:JOW720907 JYS720906:JYS720907 KIO720906:KIO720907 KSK720906:KSK720907 LCG720906:LCG720907 LMC720906:LMC720907 LVY720906:LVY720907 MFU720906:MFU720907 MPQ720906:MPQ720907 MZM720906:MZM720907 NJI720906:NJI720907 NTE720906:NTE720907 ODA720906:ODA720907 OMW720906:OMW720907 OWS720906:OWS720907 PGO720906:PGO720907 PQK720906:PQK720907 QAG720906:QAG720907 QKC720906:QKC720907 QTY720906:QTY720907 RDU720906:RDU720907 RNQ720906:RNQ720907 RXM720906:RXM720907 SHI720906:SHI720907 SRE720906:SRE720907 TBA720906:TBA720907 TKW720906:TKW720907 TUS720906:TUS720907 UEO720906:UEO720907 UOK720906:UOK720907 UYG720906:UYG720907 VIC720906:VIC720907 VRY720906:VRY720907 WBU720906:WBU720907 WLQ720906:WLQ720907 WVM720906:WVM720907 E786442:E786443 JA786442:JA786443 SW786442:SW786443 ACS786442:ACS786443 AMO786442:AMO786443 AWK786442:AWK786443 BGG786442:BGG786443 BQC786442:BQC786443 BZY786442:BZY786443 CJU786442:CJU786443 CTQ786442:CTQ786443 DDM786442:DDM786443 DNI786442:DNI786443 DXE786442:DXE786443 EHA786442:EHA786443 EQW786442:EQW786443 FAS786442:FAS786443 FKO786442:FKO786443 FUK786442:FUK786443 GEG786442:GEG786443 GOC786442:GOC786443 GXY786442:GXY786443 HHU786442:HHU786443 HRQ786442:HRQ786443 IBM786442:IBM786443 ILI786442:ILI786443 IVE786442:IVE786443 JFA786442:JFA786443 JOW786442:JOW786443 JYS786442:JYS786443 KIO786442:KIO786443 KSK786442:KSK786443 LCG786442:LCG786443 LMC786442:LMC786443 LVY786442:LVY786443 MFU786442:MFU786443 MPQ786442:MPQ786443 MZM786442:MZM786443 NJI786442:NJI786443 NTE786442:NTE786443 ODA786442:ODA786443 OMW786442:OMW786443 OWS786442:OWS786443 PGO786442:PGO786443 PQK786442:PQK786443 QAG786442:QAG786443 QKC786442:QKC786443 QTY786442:QTY786443 RDU786442:RDU786443 RNQ786442:RNQ786443 RXM786442:RXM786443 SHI786442:SHI786443 SRE786442:SRE786443 TBA786442:TBA786443 TKW786442:TKW786443 TUS786442:TUS786443 UEO786442:UEO786443 UOK786442:UOK786443 UYG786442:UYG786443 VIC786442:VIC786443 VRY786442:VRY786443 WBU786442:WBU786443 WLQ786442:WLQ786443 WVM786442:WVM786443 E851978:E851979 JA851978:JA851979 SW851978:SW851979 ACS851978:ACS851979 AMO851978:AMO851979 AWK851978:AWK851979 BGG851978:BGG851979 BQC851978:BQC851979 BZY851978:BZY851979 CJU851978:CJU851979 CTQ851978:CTQ851979 DDM851978:DDM851979 DNI851978:DNI851979 DXE851978:DXE851979 EHA851978:EHA851979 EQW851978:EQW851979 FAS851978:FAS851979 FKO851978:FKO851979 FUK851978:FUK851979 GEG851978:GEG851979 GOC851978:GOC851979 GXY851978:GXY851979 HHU851978:HHU851979 HRQ851978:HRQ851979 IBM851978:IBM851979 ILI851978:ILI851979 IVE851978:IVE851979 JFA851978:JFA851979 JOW851978:JOW851979 JYS851978:JYS851979 KIO851978:KIO851979 KSK851978:KSK851979 LCG851978:LCG851979 LMC851978:LMC851979 LVY851978:LVY851979 MFU851978:MFU851979 MPQ851978:MPQ851979 MZM851978:MZM851979 NJI851978:NJI851979 NTE851978:NTE851979 ODA851978:ODA851979 OMW851978:OMW851979 OWS851978:OWS851979 PGO851978:PGO851979 PQK851978:PQK851979 QAG851978:QAG851979 QKC851978:QKC851979 QTY851978:QTY851979 RDU851978:RDU851979 RNQ851978:RNQ851979 RXM851978:RXM851979 SHI851978:SHI851979 SRE851978:SRE851979 TBA851978:TBA851979 TKW851978:TKW851979 TUS851978:TUS851979 UEO851978:UEO851979 UOK851978:UOK851979 UYG851978:UYG851979 VIC851978:VIC851979 VRY851978:VRY851979 WBU851978:WBU851979 WLQ851978:WLQ851979 WVM851978:WVM851979 E917514:E917515 JA917514:JA917515 SW917514:SW917515 ACS917514:ACS917515 AMO917514:AMO917515 AWK917514:AWK917515 BGG917514:BGG917515 BQC917514:BQC917515 BZY917514:BZY917515 CJU917514:CJU917515 CTQ917514:CTQ917515 DDM917514:DDM917515 DNI917514:DNI917515 DXE917514:DXE917515 EHA917514:EHA917515 EQW917514:EQW917515 FAS917514:FAS917515 FKO917514:FKO917515 FUK917514:FUK917515 GEG917514:GEG917515 GOC917514:GOC917515 GXY917514:GXY917515 HHU917514:HHU917515 HRQ917514:HRQ917515 IBM917514:IBM917515 ILI917514:ILI917515 IVE917514:IVE917515 JFA917514:JFA917515 JOW917514:JOW917515 JYS917514:JYS917515 KIO917514:KIO917515 KSK917514:KSK917515 LCG917514:LCG917515 LMC917514:LMC917515 LVY917514:LVY917515 MFU917514:MFU917515 MPQ917514:MPQ917515 MZM917514:MZM917515 NJI917514:NJI917515 NTE917514:NTE917515 ODA917514:ODA917515 OMW917514:OMW917515 OWS917514:OWS917515 PGO917514:PGO917515 PQK917514:PQK917515 QAG917514:QAG917515 QKC917514:QKC917515 QTY917514:QTY917515 RDU917514:RDU917515 RNQ917514:RNQ917515 RXM917514:RXM917515 SHI917514:SHI917515 SRE917514:SRE917515 TBA917514:TBA917515 TKW917514:TKW917515 TUS917514:TUS917515 UEO917514:UEO917515 UOK917514:UOK917515 UYG917514:UYG917515 VIC917514:VIC917515 VRY917514:VRY917515 WBU917514:WBU917515 WLQ917514:WLQ917515 WVM917514:WVM917515 E983050:E983051 JA983050:JA983051 SW983050:SW983051 ACS983050:ACS983051 AMO983050:AMO983051 AWK983050:AWK983051 BGG983050:BGG983051 BQC983050:BQC983051 BZY983050:BZY983051 CJU983050:CJU983051 CTQ983050:CTQ983051 DDM983050:DDM983051 DNI983050:DNI983051 DXE983050:DXE983051 EHA983050:EHA983051 EQW983050:EQW983051 FAS983050:FAS983051 FKO983050:FKO983051 FUK983050:FUK983051 GEG983050:GEG983051 GOC983050:GOC983051 GXY983050:GXY983051 HHU983050:HHU983051 HRQ983050:HRQ983051 IBM983050:IBM983051 ILI983050:ILI983051 IVE983050:IVE983051 JFA983050:JFA983051 JOW983050:JOW983051 JYS983050:JYS983051 KIO983050:KIO983051 KSK983050:KSK983051 LCG983050:LCG983051 LMC983050:LMC983051 LVY983050:LVY983051 MFU983050:MFU983051 MPQ983050:MPQ983051 MZM983050:MZM983051 NJI983050:NJI983051 NTE983050:NTE983051 ODA983050:ODA983051 OMW983050:OMW983051 OWS983050:OWS983051 PGO983050:PGO983051 PQK983050:PQK983051 QAG983050:QAG983051 QKC983050:QKC983051 QTY983050:QTY983051 RDU983050:RDU983051 RNQ983050:RNQ983051 RXM983050:RXM983051 SHI983050:SHI983051 SRE983050:SRE983051 TBA983050:TBA983051 TKW983050:TKW983051 TUS983050:TUS983051 UEO983050:UEO983051 UOK983050:UOK983051 UYG983050:UYG983051 VIC983050:VIC983051 VRY983050:VRY983051 WBU983050:WBU983051 WLQ983050:WLQ983051 WVM983050:WVM983051">
      <formula1>0</formula1>
      <formula2>9.99999999999999E+23</formula2>
    </dataValidation>
    <dataValidation type="whole" allowBlank="1" showErrorMessage="1" errorTitle="Ошибка" error="Допускается ввод только неотрицательных целых чисел!" sqref="E14:E26 JA14:JA26 SW14:SW26 ACS14:ACS26 AMO14:AMO26 AWK14:AWK26 BGG14:BGG26 BQC14:BQC26 BZY14:BZY26 CJU14:CJU26 CTQ14:CTQ26 DDM14:DDM26 DNI14:DNI26 DXE14:DXE26 EHA14:EHA26 EQW14:EQW26 FAS14:FAS26 FKO14:FKO26 FUK14:FUK26 GEG14:GEG26 GOC14:GOC26 GXY14:GXY26 HHU14:HHU26 HRQ14:HRQ26 IBM14:IBM26 ILI14:ILI26 IVE14:IVE26 JFA14:JFA26 JOW14:JOW26 JYS14:JYS26 KIO14:KIO26 KSK14:KSK26 LCG14:LCG26 LMC14:LMC26 LVY14:LVY26 MFU14:MFU26 MPQ14:MPQ26 MZM14:MZM26 NJI14:NJI26 NTE14:NTE26 ODA14:ODA26 OMW14:OMW26 OWS14:OWS26 PGO14:PGO26 PQK14:PQK26 QAG14:QAG26 QKC14:QKC26 QTY14:QTY26 RDU14:RDU26 RNQ14:RNQ26 RXM14:RXM26 SHI14:SHI26 SRE14:SRE26 TBA14:TBA26 TKW14:TKW26 TUS14:TUS26 UEO14:UEO26 UOK14:UOK26 UYG14:UYG26 VIC14:VIC26 VRY14:VRY26 WBU14:WBU26 WLQ14:WLQ26 WVM14:WVM26 E65548:E65560 JA65548:JA65560 SW65548:SW65560 ACS65548:ACS65560 AMO65548:AMO65560 AWK65548:AWK65560 BGG65548:BGG65560 BQC65548:BQC65560 BZY65548:BZY65560 CJU65548:CJU65560 CTQ65548:CTQ65560 DDM65548:DDM65560 DNI65548:DNI65560 DXE65548:DXE65560 EHA65548:EHA65560 EQW65548:EQW65560 FAS65548:FAS65560 FKO65548:FKO65560 FUK65548:FUK65560 GEG65548:GEG65560 GOC65548:GOC65560 GXY65548:GXY65560 HHU65548:HHU65560 HRQ65548:HRQ65560 IBM65548:IBM65560 ILI65548:ILI65560 IVE65548:IVE65560 JFA65548:JFA65560 JOW65548:JOW65560 JYS65548:JYS65560 KIO65548:KIO65560 KSK65548:KSK65560 LCG65548:LCG65560 LMC65548:LMC65560 LVY65548:LVY65560 MFU65548:MFU65560 MPQ65548:MPQ65560 MZM65548:MZM65560 NJI65548:NJI65560 NTE65548:NTE65560 ODA65548:ODA65560 OMW65548:OMW65560 OWS65548:OWS65560 PGO65548:PGO65560 PQK65548:PQK65560 QAG65548:QAG65560 QKC65548:QKC65560 QTY65548:QTY65560 RDU65548:RDU65560 RNQ65548:RNQ65560 RXM65548:RXM65560 SHI65548:SHI65560 SRE65548:SRE65560 TBA65548:TBA65560 TKW65548:TKW65560 TUS65548:TUS65560 UEO65548:UEO65560 UOK65548:UOK65560 UYG65548:UYG65560 VIC65548:VIC65560 VRY65548:VRY65560 WBU65548:WBU65560 WLQ65548:WLQ65560 WVM65548:WVM65560 E131084:E131096 JA131084:JA131096 SW131084:SW131096 ACS131084:ACS131096 AMO131084:AMO131096 AWK131084:AWK131096 BGG131084:BGG131096 BQC131084:BQC131096 BZY131084:BZY131096 CJU131084:CJU131096 CTQ131084:CTQ131096 DDM131084:DDM131096 DNI131084:DNI131096 DXE131084:DXE131096 EHA131084:EHA131096 EQW131084:EQW131096 FAS131084:FAS131096 FKO131084:FKO131096 FUK131084:FUK131096 GEG131084:GEG131096 GOC131084:GOC131096 GXY131084:GXY131096 HHU131084:HHU131096 HRQ131084:HRQ131096 IBM131084:IBM131096 ILI131084:ILI131096 IVE131084:IVE131096 JFA131084:JFA131096 JOW131084:JOW131096 JYS131084:JYS131096 KIO131084:KIO131096 KSK131084:KSK131096 LCG131084:LCG131096 LMC131084:LMC131096 LVY131084:LVY131096 MFU131084:MFU131096 MPQ131084:MPQ131096 MZM131084:MZM131096 NJI131084:NJI131096 NTE131084:NTE131096 ODA131084:ODA131096 OMW131084:OMW131096 OWS131084:OWS131096 PGO131084:PGO131096 PQK131084:PQK131096 QAG131084:QAG131096 QKC131084:QKC131096 QTY131084:QTY131096 RDU131084:RDU131096 RNQ131084:RNQ131096 RXM131084:RXM131096 SHI131084:SHI131096 SRE131084:SRE131096 TBA131084:TBA131096 TKW131084:TKW131096 TUS131084:TUS131096 UEO131084:UEO131096 UOK131084:UOK131096 UYG131084:UYG131096 VIC131084:VIC131096 VRY131084:VRY131096 WBU131084:WBU131096 WLQ131084:WLQ131096 WVM131084:WVM131096 E196620:E196632 JA196620:JA196632 SW196620:SW196632 ACS196620:ACS196632 AMO196620:AMO196632 AWK196620:AWK196632 BGG196620:BGG196632 BQC196620:BQC196632 BZY196620:BZY196632 CJU196620:CJU196632 CTQ196620:CTQ196632 DDM196620:DDM196632 DNI196620:DNI196632 DXE196620:DXE196632 EHA196620:EHA196632 EQW196620:EQW196632 FAS196620:FAS196632 FKO196620:FKO196632 FUK196620:FUK196632 GEG196620:GEG196632 GOC196620:GOC196632 GXY196620:GXY196632 HHU196620:HHU196632 HRQ196620:HRQ196632 IBM196620:IBM196632 ILI196620:ILI196632 IVE196620:IVE196632 JFA196620:JFA196632 JOW196620:JOW196632 JYS196620:JYS196632 KIO196620:KIO196632 KSK196620:KSK196632 LCG196620:LCG196632 LMC196620:LMC196632 LVY196620:LVY196632 MFU196620:MFU196632 MPQ196620:MPQ196632 MZM196620:MZM196632 NJI196620:NJI196632 NTE196620:NTE196632 ODA196620:ODA196632 OMW196620:OMW196632 OWS196620:OWS196632 PGO196620:PGO196632 PQK196620:PQK196632 QAG196620:QAG196632 QKC196620:QKC196632 QTY196620:QTY196632 RDU196620:RDU196632 RNQ196620:RNQ196632 RXM196620:RXM196632 SHI196620:SHI196632 SRE196620:SRE196632 TBA196620:TBA196632 TKW196620:TKW196632 TUS196620:TUS196632 UEO196620:UEO196632 UOK196620:UOK196632 UYG196620:UYG196632 VIC196620:VIC196632 VRY196620:VRY196632 WBU196620:WBU196632 WLQ196620:WLQ196632 WVM196620:WVM196632 E262156:E262168 JA262156:JA262168 SW262156:SW262168 ACS262156:ACS262168 AMO262156:AMO262168 AWK262156:AWK262168 BGG262156:BGG262168 BQC262156:BQC262168 BZY262156:BZY262168 CJU262156:CJU262168 CTQ262156:CTQ262168 DDM262156:DDM262168 DNI262156:DNI262168 DXE262156:DXE262168 EHA262156:EHA262168 EQW262156:EQW262168 FAS262156:FAS262168 FKO262156:FKO262168 FUK262156:FUK262168 GEG262156:GEG262168 GOC262156:GOC262168 GXY262156:GXY262168 HHU262156:HHU262168 HRQ262156:HRQ262168 IBM262156:IBM262168 ILI262156:ILI262168 IVE262156:IVE262168 JFA262156:JFA262168 JOW262156:JOW262168 JYS262156:JYS262168 KIO262156:KIO262168 KSK262156:KSK262168 LCG262156:LCG262168 LMC262156:LMC262168 LVY262156:LVY262168 MFU262156:MFU262168 MPQ262156:MPQ262168 MZM262156:MZM262168 NJI262156:NJI262168 NTE262156:NTE262168 ODA262156:ODA262168 OMW262156:OMW262168 OWS262156:OWS262168 PGO262156:PGO262168 PQK262156:PQK262168 QAG262156:QAG262168 QKC262156:QKC262168 QTY262156:QTY262168 RDU262156:RDU262168 RNQ262156:RNQ262168 RXM262156:RXM262168 SHI262156:SHI262168 SRE262156:SRE262168 TBA262156:TBA262168 TKW262156:TKW262168 TUS262156:TUS262168 UEO262156:UEO262168 UOK262156:UOK262168 UYG262156:UYG262168 VIC262156:VIC262168 VRY262156:VRY262168 WBU262156:WBU262168 WLQ262156:WLQ262168 WVM262156:WVM262168 E327692:E327704 JA327692:JA327704 SW327692:SW327704 ACS327692:ACS327704 AMO327692:AMO327704 AWK327692:AWK327704 BGG327692:BGG327704 BQC327692:BQC327704 BZY327692:BZY327704 CJU327692:CJU327704 CTQ327692:CTQ327704 DDM327692:DDM327704 DNI327692:DNI327704 DXE327692:DXE327704 EHA327692:EHA327704 EQW327692:EQW327704 FAS327692:FAS327704 FKO327692:FKO327704 FUK327692:FUK327704 GEG327692:GEG327704 GOC327692:GOC327704 GXY327692:GXY327704 HHU327692:HHU327704 HRQ327692:HRQ327704 IBM327692:IBM327704 ILI327692:ILI327704 IVE327692:IVE327704 JFA327692:JFA327704 JOW327692:JOW327704 JYS327692:JYS327704 KIO327692:KIO327704 KSK327692:KSK327704 LCG327692:LCG327704 LMC327692:LMC327704 LVY327692:LVY327704 MFU327692:MFU327704 MPQ327692:MPQ327704 MZM327692:MZM327704 NJI327692:NJI327704 NTE327692:NTE327704 ODA327692:ODA327704 OMW327692:OMW327704 OWS327692:OWS327704 PGO327692:PGO327704 PQK327692:PQK327704 QAG327692:QAG327704 QKC327692:QKC327704 QTY327692:QTY327704 RDU327692:RDU327704 RNQ327692:RNQ327704 RXM327692:RXM327704 SHI327692:SHI327704 SRE327692:SRE327704 TBA327692:TBA327704 TKW327692:TKW327704 TUS327692:TUS327704 UEO327692:UEO327704 UOK327692:UOK327704 UYG327692:UYG327704 VIC327692:VIC327704 VRY327692:VRY327704 WBU327692:WBU327704 WLQ327692:WLQ327704 WVM327692:WVM327704 E393228:E393240 JA393228:JA393240 SW393228:SW393240 ACS393228:ACS393240 AMO393228:AMO393240 AWK393228:AWK393240 BGG393228:BGG393240 BQC393228:BQC393240 BZY393228:BZY393240 CJU393228:CJU393240 CTQ393228:CTQ393240 DDM393228:DDM393240 DNI393228:DNI393240 DXE393228:DXE393240 EHA393228:EHA393240 EQW393228:EQW393240 FAS393228:FAS393240 FKO393228:FKO393240 FUK393228:FUK393240 GEG393228:GEG393240 GOC393228:GOC393240 GXY393228:GXY393240 HHU393228:HHU393240 HRQ393228:HRQ393240 IBM393228:IBM393240 ILI393228:ILI393240 IVE393228:IVE393240 JFA393228:JFA393240 JOW393228:JOW393240 JYS393228:JYS393240 KIO393228:KIO393240 KSK393228:KSK393240 LCG393228:LCG393240 LMC393228:LMC393240 LVY393228:LVY393240 MFU393228:MFU393240 MPQ393228:MPQ393240 MZM393228:MZM393240 NJI393228:NJI393240 NTE393228:NTE393240 ODA393228:ODA393240 OMW393228:OMW393240 OWS393228:OWS393240 PGO393228:PGO393240 PQK393228:PQK393240 QAG393228:QAG393240 QKC393228:QKC393240 QTY393228:QTY393240 RDU393228:RDU393240 RNQ393228:RNQ393240 RXM393228:RXM393240 SHI393228:SHI393240 SRE393228:SRE393240 TBA393228:TBA393240 TKW393228:TKW393240 TUS393228:TUS393240 UEO393228:UEO393240 UOK393228:UOK393240 UYG393228:UYG393240 VIC393228:VIC393240 VRY393228:VRY393240 WBU393228:WBU393240 WLQ393228:WLQ393240 WVM393228:WVM393240 E458764:E458776 JA458764:JA458776 SW458764:SW458776 ACS458764:ACS458776 AMO458764:AMO458776 AWK458764:AWK458776 BGG458764:BGG458776 BQC458764:BQC458776 BZY458764:BZY458776 CJU458764:CJU458776 CTQ458764:CTQ458776 DDM458764:DDM458776 DNI458764:DNI458776 DXE458764:DXE458776 EHA458764:EHA458776 EQW458764:EQW458776 FAS458764:FAS458776 FKO458764:FKO458776 FUK458764:FUK458776 GEG458764:GEG458776 GOC458764:GOC458776 GXY458764:GXY458776 HHU458764:HHU458776 HRQ458764:HRQ458776 IBM458764:IBM458776 ILI458764:ILI458776 IVE458764:IVE458776 JFA458764:JFA458776 JOW458764:JOW458776 JYS458764:JYS458776 KIO458764:KIO458776 KSK458764:KSK458776 LCG458764:LCG458776 LMC458764:LMC458776 LVY458764:LVY458776 MFU458764:MFU458776 MPQ458764:MPQ458776 MZM458764:MZM458776 NJI458764:NJI458776 NTE458764:NTE458776 ODA458764:ODA458776 OMW458764:OMW458776 OWS458764:OWS458776 PGO458764:PGO458776 PQK458764:PQK458776 QAG458764:QAG458776 QKC458764:QKC458776 QTY458764:QTY458776 RDU458764:RDU458776 RNQ458764:RNQ458776 RXM458764:RXM458776 SHI458764:SHI458776 SRE458764:SRE458776 TBA458764:TBA458776 TKW458764:TKW458776 TUS458764:TUS458776 UEO458764:UEO458776 UOK458764:UOK458776 UYG458764:UYG458776 VIC458764:VIC458776 VRY458764:VRY458776 WBU458764:WBU458776 WLQ458764:WLQ458776 WVM458764:WVM458776 E524300:E524312 JA524300:JA524312 SW524300:SW524312 ACS524300:ACS524312 AMO524300:AMO524312 AWK524300:AWK524312 BGG524300:BGG524312 BQC524300:BQC524312 BZY524300:BZY524312 CJU524300:CJU524312 CTQ524300:CTQ524312 DDM524300:DDM524312 DNI524300:DNI524312 DXE524300:DXE524312 EHA524300:EHA524312 EQW524300:EQW524312 FAS524300:FAS524312 FKO524300:FKO524312 FUK524300:FUK524312 GEG524300:GEG524312 GOC524300:GOC524312 GXY524300:GXY524312 HHU524300:HHU524312 HRQ524300:HRQ524312 IBM524300:IBM524312 ILI524300:ILI524312 IVE524300:IVE524312 JFA524300:JFA524312 JOW524300:JOW524312 JYS524300:JYS524312 KIO524300:KIO524312 KSK524300:KSK524312 LCG524300:LCG524312 LMC524300:LMC524312 LVY524300:LVY524312 MFU524300:MFU524312 MPQ524300:MPQ524312 MZM524300:MZM524312 NJI524300:NJI524312 NTE524300:NTE524312 ODA524300:ODA524312 OMW524300:OMW524312 OWS524300:OWS524312 PGO524300:PGO524312 PQK524300:PQK524312 QAG524300:QAG524312 QKC524300:QKC524312 QTY524300:QTY524312 RDU524300:RDU524312 RNQ524300:RNQ524312 RXM524300:RXM524312 SHI524300:SHI524312 SRE524300:SRE524312 TBA524300:TBA524312 TKW524300:TKW524312 TUS524300:TUS524312 UEO524300:UEO524312 UOK524300:UOK524312 UYG524300:UYG524312 VIC524300:VIC524312 VRY524300:VRY524312 WBU524300:WBU524312 WLQ524300:WLQ524312 WVM524300:WVM524312 E589836:E589848 JA589836:JA589848 SW589836:SW589848 ACS589836:ACS589848 AMO589836:AMO589848 AWK589836:AWK589848 BGG589836:BGG589848 BQC589836:BQC589848 BZY589836:BZY589848 CJU589836:CJU589848 CTQ589836:CTQ589848 DDM589836:DDM589848 DNI589836:DNI589848 DXE589836:DXE589848 EHA589836:EHA589848 EQW589836:EQW589848 FAS589836:FAS589848 FKO589836:FKO589848 FUK589836:FUK589848 GEG589836:GEG589848 GOC589836:GOC589848 GXY589836:GXY589848 HHU589836:HHU589848 HRQ589836:HRQ589848 IBM589836:IBM589848 ILI589836:ILI589848 IVE589836:IVE589848 JFA589836:JFA589848 JOW589836:JOW589848 JYS589836:JYS589848 KIO589836:KIO589848 KSK589836:KSK589848 LCG589836:LCG589848 LMC589836:LMC589848 LVY589836:LVY589848 MFU589836:MFU589848 MPQ589836:MPQ589848 MZM589836:MZM589848 NJI589836:NJI589848 NTE589836:NTE589848 ODA589836:ODA589848 OMW589836:OMW589848 OWS589836:OWS589848 PGO589836:PGO589848 PQK589836:PQK589848 QAG589836:QAG589848 QKC589836:QKC589848 QTY589836:QTY589848 RDU589836:RDU589848 RNQ589836:RNQ589848 RXM589836:RXM589848 SHI589836:SHI589848 SRE589836:SRE589848 TBA589836:TBA589848 TKW589836:TKW589848 TUS589836:TUS589848 UEO589836:UEO589848 UOK589836:UOK589848 UYG589836:UYG589848 VIC589836:VIC589848 VRY589836:VRY589848 WBU589836:WBU589848 WLQ589836:WLQ589848 WVM589836:WVM589848 E655372:E655384 JA655372:JA655384 SW655372:SW655384 ACS655372:ACS655384 AMO655372:AMO655384 AWK655372:AWK655384 BGG655372:BGG655384 BQC655372:BQC655384 BZY655372:BZY655384 CJU655372:CJU655384 CTQ655372:CTQ655384 DDM655372:DDM655384 DNI655372:DNI655384 DXE655372:DXE655384 EHA655372:EHA655384 EQW655372:EQW655384 FAS655372:FAS655384 FKO655372:FKO655384 FUK655372:FUK655384 GEG655372:GEG655384 GOC655372:GOC655384 GXY655372:GXY655384 HHU655372:HHU655384 HRQ655372:HRQ655384 IBM655372:IBM655384 ILI655372:ILI655384 IVE655372:IVE655384 JFA655372:JFA655384 JOW655372:JOW655384 JYS655372:JYS655384 KIO655372:KIO655384 KSK655372:KSK655384 LCG655372:LCG655384 LMC655372:LMC655384 LVY655372:LVY655384 MFU655372:MFU655384 MPQ655372:MPQ655384 MZM655372:MZM655384 NJI655372:NJI655384 NTE655372:NTE655384 ODA655372:ODA655384 OMW655372:OMW655384 OWS655372:OWS655384 PGO655372:PGO655384 PQK655372:PQK655384 QAG655372:QAG655384 QKC655372:QKC655384 QTY655372:QTY655384 RDU655372:RDU655384 RNQ655372:RNQ655384 RXM655372:RXM655384 SHI655372:SHI655384 SRE655372:SRE655384 TBA655372:TBA655384 TKW655372:TKW655384 TUS655372:TUS655384 UEO655372:UEO655384 UOK655372:UOK655384 UYG655372:UYG655384 VIC655372:VIC655384 VRY655372:VRY655384 WBU655372:WBU655384 WLQ655372:WLQ655384 WVM655372:WVM655384 E720908:E720920 JA720908:JA720920 SW720908:SW720920 ACS720908:ACS720920 AMO720908:AMO720920 AWK720908:AWK720920 BGG720908:BGG720920 BQC720908:BQC720920 BZY720908:BZY720920 CJU720908:CJU720920 CTQ720908:CTQ720920 DDM720908:DDM720920 DNI720908:DNI720920 DXE720908:DXE720920 EHA720908:EHA720920 EQW720908:EQW720920 FAS720908:FAS720920 FKO720908:FKO720920 FUK720908:FUK720920 GEG720908:GEG720920 GOC720908:GOC720920 GXY720908:GXY720920 HHU720908:HHU720920 HRQ720908:HRQ720920 IBM720908:IBM720920 ILI720908:ILI720920 IVE720908:IVE720920 JFA720908:JFA720920 JOW720908:JOW720920 JYS720908:JYS720920 KIO720908:KIO720920 KSK720908:KSK720920 LCG720908:LCG720920 LMC720908:LMC720920 LVY720908:LVY720920 MFU720908:MFU720920 MPQ720908:MPQ720920 MZM720908:MZM720920 NJI720908:NJI720920 NTE720908:NTE720920 ODA720908:ODA720920 OMW720908:OMW720920 OWS720908:OWS720920 PGO720908:PGO720920 PQK720908:PQK720920 QAG720908:QAG720920 QKC720908:QKC720920 QTY720908:QTY720920 RDU720908:RDU720920 RNQ720908:RNQ720920 RXM720908:RXM720920 SHI720908:SHI720920 SRE720908:SRE720920 TBA720908:TBA720920 TKW720908:TKW720920 TUS720908:TUS720920 UEO720908:UEO720920 UOK720908:UOK720920 UYG720908:UYG720920 VIC720908:VIC720920 VRY720908:VRY720920 WBU720908:WBU720920 WLQ720908:WLQ720920 WVM720908:WVM720920 E786444:E786456 JA786444:JA786456 SW786444:SW786456 ACS786444:ACS786456 AMO786444:AMO786456 AWK786444:AWK786456 BGG786444:BGG786456 BQC786444:BQC786456 BZY786444:BZY786456 CJU786444:CJU786456 CTQ786444:CTQ786456 DDM786444:DDM786456 DNI786444:DNI786456 DXE786444:DXE786456 EHA786444:EHA786456 EQW786444:EQW786456 FAS786444:FAS786456 FKO786444:FKO786456 FUK786444:FUK786456 GEG786444:GEG786456 GOC786444:GOC786456 GXY786444:GXY786456 HHU786444:HHU786456 HRQ786444:HRQ786456 IBM786444:IBM786456 ILI786444:ILI786456 IVE786444:IVE786456 JFA786444:JFA786456 JOW786444:JOW786456 JYS786444:JYS786456 KIO786444:KIO786456 KSK786444:KSK786456 LCG786444:LCG786456 LMC786444:LMC786456 LVY786444:LVY786456 MFU786444:MFU786456 MPQ786444:MPQ786456 MZM786444:MZM786456 NJI786444:NJI786456 NTE786444:NTE786456 ODA786444:ODA786456 OMW786444:OMW786456 OWS786444:OWS786456 PGO786444:PGO786456 PQK786444:PQK786456 QAG786444:QAG786456 QKC786444:QKC786456 QTY786444:QTY786456 RDU786444:RDU786456 RNQ786444:RNQ786456 RXM786444:RXM786456 SHI786444:SHI786456 SRE786444:SRE786456 TBA786444:TBA786456 TKW786444:TKW786456 TUS786444:TUS786456 UEO786444:UEO786456 UOK786444:UOK786456 UYG786444:UYG786456 VIC786444:VIC786456 VRY786444:VRY786456 WBU786444:WBU786456 WLQ786444:WLQ786456 WVM786444:WVM786456 E851980:E851992 JA851980:JA851992 SW851980:SW851992 ACS851980:ACS851992 AMO851980:AMO851992 AWK851980:AWK851992 BGG851980:BGG851992 BQC851980:BQC851992 BZY851980:BZY851992 CJU851980:CJU851992 CTQ851980:CTQ851992 DDM851980:DDM851992 DNI851980:DNI851992 DXE851980:DXE851992 EHA851980:EHA851992 EQW851980:EQW851992 FAS851980:FAS851992 FKO851980:FKO851992 FUK851980:FUK851992 GEG851980:GEG851992 GOC851980:GOC851992 GXY851980:GXY851992 HHU851980:HHU851992 HRQ851980:HRQ851992 IBM851980:IBM851992 ILI851980:ILI851992 IVE851980:IVE851992 JFA851980:JFA851992 JOW851980:JOW851992 JYS851980:JYS851992 KIO851980:KIO851992 KSK851980:KSK851992 LCG851980:LCG851992 LMC851980:LMC851992 LVY851980:LVY851992 MFU851980:MFU851992 MPQ851980:MPQ851992 MZM851980:MZM851992 NJI851980:NJI851992 NTE851980:NTE851992 ODA851980:ODA851992 OMW851980:OMW851992 OWS851980:OWS851992 PGO851980:PGO851992 PQK851980:PQK851992 QAG851980:QAG851992 QKC851980:QKC851992 QTY851980:QTY851992 RDU851980:RDU851992 RNQ851980:RNQ851992 RXM851980:RXM851992 SHI851980:SHI851992 SRE851980:SRE851992 TBA851980:TBA851992 TKW851980:TKW851992 TUS851980:TUS851992 UEO851980:UEO851992 UOK851980:UOK851992 UYG851980:UYG851992 VIC851980:VIC851992 VRY851980:VRY851992 WBU851980:WBU851992 WLQ851980:WLQ851992 WVM851980:WVM851992 E917516:E917528 JA917516:JA917528 SW917516:SW917528 ACS917516:ACS917528 AMO917516:AMO917528 AWK917516:AWK917528 BGG917516:BGG917528 BQC917516:BQC917528 BZY917516:BZY917528 CJU917516:CJU917528 CTQ917516:CTQ917528 DDM917516:DDM917528 DNI917516:DNI917528 DXE917516:DXE917528 EHA917516:EHA917528 EQW917516:EQW917528 FAS917516:FAS917528 FKO917516:FKO917528 FUK917516:FUK917528 GEG917516:GEG917528 GOC917516:GOC917528 GXY917516:GXY917528 HHU917516:HHU917528 HRQ917516:HRQ917528 IBM917516:IBM917528 ILI917516:ILI917528 IVE917516:IVE917528 JFA917516:JFA917528 JOW917516:JOW917528 JYS917516:JYS917528 KIO917516:KIO917528 KSK917516:KSK917528 LCG917516:LCG917528 LMC917516:LMC917528 LVY917516:LVY917528 MFU917516:MFU917528 MPQ917516:MPQ917528 MZM917516:MZM917528 NJI917516:NJI917528 NTE917516:NTE917528 ODA917516:ODA917528 OMW917516:OMW917528 OWS917516:OWS917528 PGO917516:PGO917528 PQK917516:PQK917528 QAG917516:QAG917528 QKC917516:QKC917528 QTY917516:QTY917528 RDU917516:RDU917528 RNQ917516:RNQ917528 RXM917516:RXM917528 SHI917516:SHI917528 SRE917516:SRE917528 TBA917516:TBA917528 TKW917516:TKW917528 TUS917516:TUS917528 UEO917516:UEO917528 UOK917516:UOK917528 UYG917516:UYG917528 VIC917516:VIC917528 VRY917516:VRY917528 WBU917516:WBU917528 WLQ917516:WLQ917528 WVM917516:WVM917528 E983052:E983064 JA983052:JA983064 SW983052:SW983064 ACS983052:ACS983064 AMO983052:AMO983064 AWK983052:AWK983064 BGG983052:BGG983064 BQC983052:BQC983064 BZY983052:BZY983064 CJU983052:CJU983064 CTQ983052:CTQ983064 DDM983052:DDM983064 DNI983052:DNI983064 DXE983052:DXE983064 EHA983052:EHA983064 EQW983052:EQW983064 FAS983052:FAS983064 FKO983052:FKO983064 FUK983052:FUK983064 GEG983052:GEG983064 GOC983052:GOC983064 GXY983052:GXY983064 HHU983052:HHU983064 HRQ983052:HRQ983064 IBM983052:IBM983064 ILI983052:ILI983064 IVE983052:IVE983064 JFA983052:JFA983064 JOW983052:JOW983064 JYS983052:JYS983064 KIO983052:KIO983064 KSK983052:KSK983064 LCG983052:LCG983064 LMC983052:LMC983064 LVY983052:LVY983064 MFU983052:MFU983064 MPQ983052:MPQ983064 MZM983052:MZM983064 NJI983052:NJI983064 NTE983052:NTE983064 ODA983052:ODA983064 OMW983052:OMW983064 OWS983052:OWS983064 PGO983052:PGO983064 PQK983052:PQK983064 QAG983052:QAG983064 QKC983052:QKC983064 QTY983052:QTY983064 RDU983052:RDU983064 RNQ983052:RNQ983064 RXM983052:RXM983064 SHI983052:SHI983064 SRE983052:SRE983064 TBA983052:TBA983064 TKW983052:TKW983064 TUS983052:TUS983064 UEO983052:UEO983064 UOK983052:UOK983064 UYG983052:UYG983064 VIC983052:VIC983064 VRY983052:VRY983064 WBU983052:WBU983064 WLQ983052:WLQ983064 WVM983052:WVM983064 E28:E29 JA28:JA29 SW28:SW29 ACS28:ACS29 AMO28:AMO29 AWK28:AWK29 BGG28:BGG29 BQC28:BQC29 BZY28:BZY29 CJU28:CJU29 CTQ28:CTQ29 DDM28:DDM29 DNI28:DNI29 DXE28:DXE29 EHA28:EHA29 EQW28:EQW29 FAS28:FAS29 FKO28:FKO29 FUK28:FUK29 GEG28:GEG29 GOC28:GOC29 GXY28:GXY29 HHU28:HHU29 HRQ28:HRQ29 IBM28:IBM29 ILI28:ILI29 IVE28:IVE29 JFA28:JFA29 JOW28:JOW29 JYS28:JYS29 KIO28:KIO29 KSK28:KSK29 LCG28:LCG29 LMC28:LMC29 LVY28:LVY29 MFU28:MFU29 MPQ28:MPQ29 MZM28:MZM29 NJI28:NJI29 NTE28:NTE29 ODA28:ODA29 OMW28:OMW29 OWS28:OWS29 PGO28:PGO29 PQK28:PQK29 QAG28:QAG29 QKC28:QKC29 QTY28:QTY29 RDU28:RDU29 RNQ28:RNQ29 RXM28:RXM29 SHI28:SHI29 SRE28:SRE29 TBA28:TBA29 TKW28:TKW29 TUS28:TUS29 UEO28:UEO29 UOK28:UOK29 UYG28:UYG29 VIC28:VIC29 VRY28:VRY29 WBU28:WBU29 WLQ28:WLQ29 WVM28:WVM29 E65562:E65563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E131098:E131099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E196634:E196635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E262170:E262171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E327706:E327707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E393242:E393243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E458778:E458779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E524314:E524315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E589850:E589851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E655386:E655387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E720922:E720923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E786458:E786459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E851994:E851995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E917530:E917531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E983066:E983067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formula1>0</formula1>
      <formula2>9.99999999999999E+23</formula2>
    </dataValidation>
  </dataValidations>
  <pageMargins left="0.11811023622047245" right="0" top="0.74803149606299213" bottom="0.74803149606299213" header="0.31496062992125984" footer="0.31496062992125984"/>
  <pageSetup paperSize="9"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4"/>
  <sheetViews>
    <sheetView tabSelected="1" topLeftCell="C6" workbookViewId="0">
      <selection activeCell="D10" sqref="D10"/>
    </sheetView>
  </sheetViews>
  <sheetFormatPr defaultRowHeight="11.25" x14ac:dyDescent="0.25"/>
  <cols>
    <col min="1" max="1" width="8" style="16" hidden="1" customWidth="1"/>
    <col min="2" max="2" width="48.28515625" style="16" hidden="1" customWidth="1"/>
    <col min="3" max="3" width="6.140625" style="20" customWidth="1"/>
    <col min="4" max="4" width="60.5703125" style="20" customWidth="1"/>
    <col min="5" max="5" width="11" style="20" customWidth="1"/>
    <col min="6" max="6" width="19.42578125" style="20" customWidth="1"/>
    <col min="7" max="7" width="7" style="20" bestFit="1" customWidth="1"/>
    <col min="8" max="8" width="25.140625" style="20" customWidth="1"/>
    <col min="9" max="9" width="40.7109375" style="20" customWidth="1"/>
    <col min="10" max="10" width="11.42578125" style="20" bestFit="1" customWidth="1"/>
    <col min="11" max="11" width="26.5703125" style="20" customWidth="1"/>
    <col min="12" max="12" width="5.7109375" style="20" customWidth="1"/>
    <col min="13" max="13" width="1.7109375" style="20" bestFit="1" customWidth="1"/>
    <col min="14" max="14" width="20.140625" style="20" customWidth="1"/>
    <col min="15" max="15" width="4.42578125" style="20" customWidth="1"/>
    <col min="16" max="20" width="9.140625" style="20"/>
    <col min="21" max="21" width="3.28515625" style="20" bestFit="1" customWidth="1"/>
    <col min="22" max="22" width="9" style="20" bestFit="1" customWidth="1"/>
    <col min="23" max="23" width="2" style="20" bestFit="1" customWidth="1"/>
    <col min="24" max="24" width="7.5703125" style="20" bestFit="1" customWidth="1"/>
    <col min="25" max="28" width="9.140625" style="20"/>
    <col min="29" max="29" width="2" style="20" bestFit="1" customWidth="1"/>
    <col min="30" max="34" width="9.140625" style="20"/>
    <col min="35" max="35" width="3.28515625" style="20" bestFit="1" customWidth="1"/>
    <col min="36" max="36" width="10.28515625" style="20" bestFit="1" customWidth="1"/>
    <col min="37" max="37" width="2" style="20" bestFit="1" customWidth="1"/>
    <col min="38" max="38" width="7.5703125" style="20" bestFit="1" customWidth="1"/>
    <col min="39" max="42" width="9.140625" style="20"/>
    <col min="43" max="43" width="2" style="20" bestFit="1" customWidth="1"/>
    <col min="44" max="254" width="9.140625" style="20"/>
    <col min="255" max="256" width="0" style="20" hidden="1" customWidth="1"/>
    <col min="257" max="257" width="4.85546875" style="20" customWidth="1"/>
    <col min="258" max="258" width="5.7109375" style="20" customWidth="1"/>
    <col min="259" max="259" width="7" style="20" bestFit="1" customWidth="1"/>
    <col min="260" max="260" width="66.42578125" style="20" customWidth="1"/>
    <col min="261" max="261" width="13.7109375" style="20" customWidth="1"/>
    <col min="262" max="262" width="21" style="20" customWidth="1"/>
    <col min="263" max="263" width="7" style="20" bestFit="1" customWidth="1"/>
    <col min="264" max="264" width="25.140625" style="20" customWidth="1"/>
    <col min="265" max="265" width="40.7109375" style="20" customWidth="1"/>
    <col min="266" max="266" width="11.42578125" style="20" bestFit="1" customWidth="1"/>
    <col min="267" max="267" width="26.5703125" style="20" customWidth="1"/>
    <col min="268" max="268" width="5.7109375" style="20" customWidth="1"/>
    <col min="269" max="269" width="1.7109375" style="20" bestFit="1" customWidth="1"/>
    <col min="270" max="270" width="20.140625" style="20" customWidth="1"/>
    <col min="271" max="271" width="4.42578125" style="20" customWidth="1"/>
    <col min="272" max="276" width="9.140625" style="20"/>
    <col min="277" max="277" width="3.28515625" style="20" bestFit="1" customWidth="1"/>
    <col min="278" max="278" width="9" style="20" bestFit="1" customWidth="1"/>
    <col min="279" max="279" width="2" style="20" bestFit="1" customWidth="1"/>
    <col min="280" max="280" width="7.5703125" style="20" bestFit="1" customWidth="1"/>
    <col min="281" max="284" width="9.140625" style="20"/>
    <col min="285" max="285" width="2" style="20" bestFit="1" customWidth="1"/>
    <col min="286" max="290" width="9.140625" style="20"/>
    <col min="291" max="291" width="3.28515625" style="20" bestFit="1" customWidth="1"/>
    <col min="292" max="292" width="10.28515625" style="20" bestFit="1" customWidth="1"/>
    <col min="293" max="293" width="2" style="20" bestFit="1" customWidth="1"/>
    <col min="294" max="294" width="7.5703125" style="20" bestFit="1" customWidth="1"/>
    <col min="295" max="298" width="9.140625" style="20"/>
    <col min="299" max="299" width="2" style="20" bestFit="1" customWidth="1"/>
    <col min="300" max="510" width="9.140625" style="20"/>
    <col min="511" max="512" width="0" style="20" hidden="1" customWidth="1"/>
    <col min="513" max="513" width="4.85546875" style="20" customWidth="1"/>
    <col min="514" max="514" width="5.7109375" style="20" customWidth="1"/>
    <col min="515" max="515" width="7" style="20" bestFit="1" customWidth="1"/>
    <col min="516" max="516" width="66.42578125" style="20" customWidth="1"/>
    <col min="517" max="517" width="13.7109375" style="20" customWidth="1"/>
    <col min="518" max="518" width="21" style="20" customWidth="1"/>
    <col min="519" max="519" width="7" style="20" bestFit="1" customWidth="1"/>
    <col min="520" max="520" width="25.140625" style="20" customWidth="1"/>
    <col min="521" max="521" width="40.7109375" style="20" customWidth="1"/>
    <col min="522" max="522" width="11.42578125" style="20" bestFit="1" customWidth="1"/>
    <col min="523" max="523" width="26.5703125" style="20" customWidth="1"/>
    <col min="524" max="524" width="5.7109375" style="20" customWidth="1"/>
    <col min="525" max="525" width="1.7109375" style="20" bestFit="1" customWidth="1"/>
    <col min="526" max="526" width="20.140625" style="20" customWidth="1"/>
    <col min="527" max="527" width="4.42578125" style="20" customWidth="1"/>
    <col min="528" max="532" width="9.140625" style="20"/>
    <col min="533" max="533" width="3.28515625" style="20" bestFit="1" customWidth="1"/>
    <col min="534" max="534" width="9" style="20" bestFit="1" customWidth="1"/>
    <col min="535" max="535" width="2" style="20" bestFit="1" customWidth="1"/>
    <col min="536" max="536" width="7.5703125" style="20" bestFit="1" customWidth="1"/>
    <col min="537" max="540" width="9.140625" style="20"/>
    <col min="541" max="541" width="2" style="20" bestFit="1" customWidth="1"/>
    <col min="542" max="546" width="9.140625" style="20"/>
    <col min="547" max="547" width="3.28515625" style="20" bestFit="1" customWidth="1"/>
    <col min="548" max="548" width="10.28515625" style="20" bestFit="1" customWidth="1"/>
    <col min="549" max="549" width="2" style="20" bestFit="1" customWidth="1"/>
    <col min="550" max="550" width="7.5703125" style="20" bestFit="1" customWidth="1"/>
    <col min="551" max="554" width="9.140625" style="20"/>
    <col min="555" max="555" width="2" style="20" bestFit="1" customWidth="1"/>
    <col min="556" max="766" width="9.140625" style="20"/>
    <col min="767" max="768" width="0" style="20" hidden="1" customWidth="1"/>
    <col min="769" max="769" width="4.85546875" style="20" customWidth="1"/>
    <col min="770" max="770" width="5.7109375" style="20" customWidth="1"/>
    <col min="771" max="771" width="7" style="20" bestFit="1" customWidth="1"/>
    <col min="772" max="772" width="66.42578125" style="20" customWidth="1"/>
    <col min="773" max="773" width="13.7109375" style="20" customWidth="1"/>
    <col min="774" max="774" width="21" style="20" customWidth="1"/>
    <col min="775" max="775" width="7" style="20" bestFit="1" customWidth="1"/>
    <col min="776" max="776" width="25.140625" style="20" customWidth="1"/>
    <col min="777" max="777" width="40.7109375" style="20" customWidth="1"/>
    <col min="778" max="778" width="11.42578125" style="20" bestFit="1" customWidth="1"/>
    <col min="779" max="779" width="26.5703125" style="20" customWidth="1"/>
    <col min="780" max="780" width="5.7109375" style="20" customWidth="1"/>
    <col min="781" max="781" width="1.7109375" style="20" bestFit="1" customWidth="1"/>
    <col min="782" max="782" width="20.140625" style="20" customWidth="1"/>
    <col min="783" max="783" width="4.42578125" style="20" customWidth="1"/>
    <col min="784" max="788" width="9.140625" style="20"/>
    <col min="789" max="789" width="3.28515625" style="20" bestFit="1" customWidth="1"/>
    <col min="790" max="790" width="9" style="20" bestFit="1" customWidth="1"/>
    <col min="791" max="791" width="2" style="20" bestFit="1" customWidth="1"/>
    <col min="792" max="792" width="7.5703125" style="20" bestFit="1" customWidth="1"/>
    <col min="793" max="796" width="9.140625" style="20"/>
    <col min="797" max="797" width="2" style="20" bestFit="1" customWidth="1"/>
    <col min="798" max="802" width="9.140625" style="20"/>
    <col min="803" max="803" width="3.28515625" style="20" bestFit="1" customWidth="1"/>
    <col min="804" max="804" width="10.28515625" style="20" bestFit="1" customWidth="1"/>
    <col min="805" max="805" width="2" style="20" bestFit="1" customWidth="1"/>
    <col min="806" max="806" width="7.5703125" style="20" bestFit="1" customWidth="1"/>
    <col min="807" max="810" width="9.140625" style="20"/>
    <col min="811" max="811" width="2" style="20" bestFit="1" customWidth="1"/>
    <col min="812" max="1022" width="9.140625" style="20"/>
    <col min="1023" max="1024" width="0" style="20" hidden="1" customWidth="1"/>
    <col min="1025" max="1025" width="4.85546875" style="20" customWidth="1"/>
    <col min="1026" max="1026" width="5.7109375" style="20" customWidth="1"/>
    <col min="1027" max="1027" width="7" style="20" bestFit="1" customWidth="1"/>
    <col min="1028" max="1028" width="66.42578125" style="20" customWidth="1"/>
    <col min="1029" max="1029" width="13.7109375" style="20" customWidth="1"/>
    <col min="1030" max="1030" width="21" style="20" customWidth="1"/>
    <col min="1031" max="1031" width="7" style="20" bestFit="1" customWidth="1"/>
    <col min="1032" max="1032" width="25.140625" style="20" customWidth="1"/>
    <col min="1033" max="1033" width="40.7109375" style="20" customWidth="1"/>
    <col min="1034" max="1034" width="11.42578125" style="20" bestFit="1" customWidth="1"/>
    <col min="1035" max="1035" width="26.5703125" style="20" customWidth="1"/>
    <col min="1036" max="1036" width="5.7109375" style="20" customWidth="1"/>
    <col min="1037" max="1037" width="1.7109375" style="20" bestFit="1" customWidth="1"/>
    <col min="1038" max="1038" width="20.140625" style="20" customWidth="1"/>
    <col min="1039" max="1039" width="4.42578125" style="20" customWidth="1"/>
    <col min="1040" max="1044" width="9.140625" style="20"/>
    <col min="1045" max="1045" width="3.28515625" style="20" bestFit="1" customWidth="1"/>
    <col min="1046" max="1046" width="9" style="20" bestFit="1" customWidth="1"/>
    <col min="1047" max="1047" width="2" style="20" bestFit="1" customWidth="1"/>
    <col min="1048" max="1048" width="7.5703125" style="20" bestFit="1" customWidth="1"/>
    <col min="1049" max="1052" width="9.140625" style="20"/>
    <col min="1053" max="1053" width="2" style="20" bestFit="1" customWidth="1"/>
    <col min="1054" max="1058" width="9.140625" style="20"/>
    <col min="1059" max="1059" width="3.28515625" style="20" bestFit="1" customWidth="1"/>
    <col min="1060" max="1060" width="10.28515625" style="20" bestFit="1" customWidth="1"/>
    <col min="1061" max="1061" width="2" style="20" bestFit="1" customWidth="1"/>
    <col min="1062" max="1062" width="7.5703125" style="20" bestFit="1" customWidth="1"/>
    <col min="1063" max="1066" width="9.140625" style="20"/>
    <col min="1067" max="1067" width="2" style="20" bestFit="1" customWidth="1"/>
    <col min="1068" max="1278" width="9.140625" style="20"/>
    <col min="1279" max="1280" width="0" style="20" hidden="1" customWidth="1"/>
    <col min="1281" max="1281" width="4.85546875" style="20" customWidth="1"/>
    <col min="1282" max="1282" width="5.7109375" style="20" customWidth="1"/>
    <col min="1283" max="1283" width="7" style="20" bestFit="1" customWidth="1"/>
    <col min="1284" max="1284" width="66.42578125" style="20" customWidth="1"/>
    <col min="1285" max="1285" width="13.7109375" style="20" customWidth="1"/>
    <col min="1286" max="1286" width="21" style="20" customWidth="1"/>
    <col min="1287" max="1287" width="7" style="20" bestFit="1" customWidth="1"/>
    <col min="1288" max="1288" width="25.140625" style="20" customWidth="1"/>
    <col min="1289" max="1289" width="40.7109375" style="20" customWidth="1"/>
    <col min="1290" max="1290" width="11.42578125" style="20" bestFit="1" customWidth="1"/>
    <col min="1291" max="1291" width="26.5703125" style="20" customWidth="1"/>
    <col min="1292" max="1292" width="5.7109375" style="20" customWidth="1"/>
    <col min="1293" max="1293" width="1.7109375" style="20" bestFit="1" customWidth="1"/>
    <col min="1294" max="1294" width="20.140625" style="20" customWidth="1"/>
    <col min="1295" max="1295" width="4.42578125" style="20" customWidth="1"/>
    <col min="1296" max="1300" width="9.140625" style="20"/>
    <col min="1301" max="1301" width="3.28515625" style="20" bestFit="1" customWidth="1"/>
    <col min="1302" max="1302" width="9" style="20" bestFit="1" customWidth="1"/>
    <col min="1303" max="1303" width="2" style="20" bestFit="1" customWidth="1"/>
    <col min="1304" max="1304" width="7.5703125" style="20" bestFit="1" customWidth="1"/>
    <col min="1305" max="1308" width="9.140625" style="20"/>
    <col min="1309" max="1309" width="2" style="20" bestFit="1" customWidth="1"/>
    <col min="1310" max="1314" width="9.140625" style="20"/>
    <col min="1315" max="1315" width="3.28515625" style="20" bestFit="1" customWidth="1"/>
    <col min="1316" max="1316" width="10.28515625" style="20" bestFit="1" customWidth="1"/>
    <col min="1317" max="1317" width="2" style="20" bestFit="1" customWidth="1"/>
    <col min="1318" max="1318" width="7.5703125" style="20" bestFit="1" customWidth="1"/>
    <col min="1319" max="1322" width="9.140625" style="20"/>
    <col min="1323" max="1323" width="2" style="20" bestFit="1" customWidth="1"/>
    <col min="1324" max="1534" width="9.140625" style="20"/>
    <col min="1535" max="1536" width="0" style="20" hidden="1" customWidth="1"/>
    <col min="1537" max="1537" width="4.85546875" style="20" customWidth="1"/>
    <col min="1538" max="1538" width="5.7109375" style="20" customWidth="1"/>
    <col min="1539" max="1539" width="7" style="20" bestFit="1" customWidth="1"/>
    <col min="1540" max="1540" width="66.42578125" style="20" customWidth="1"/>
    <col min="1541" max="1541" width="13.7109375" style="20" customWidth="1"/>
    <col min="1542" max="1542" width="21" style="20" customWidth="1"/>
    <col min="1543" max="1543" width="7" style="20" bestFit="1" customWidth="1"/>
    <col min="1544" max="1544" width="25.140625" style="20" customWidth="1"/>
    <col min="1545" max="1545" width="40.7109375" style="20" customWidth="1"/>
    <col min="1546" max="1546" width="11.42578125" style="20" bestFit="1" customWidth="1"/>
    <col min="1547" max="1547" width="26.5703125" style="20" customWidth="1"/>
    <col min="1548" max="1548" width="5.7109375" style="20" customWidth="1"/>
    <col min="1549" max="1549" width="1.7109375" style="20" bestFit="1" customWidth="1"/>
    <col min="1550" max="1550" width="20.140625" style="20" customWidth="1"/>
    <col min="1551" max="1551" width="4.42578125" style="20" customWidth="1"/>
    <col min="1552" max="1556" width="9.140625" style="20"/>
    <col min="1557" max="1557" width="3.28515625" style="20" bestFit="1" customWidth="1"/>
    <col min="1558" max="1558" width="9" style="20" bestFit="1" customWidth="1"/>
    <col min="1559" max="1559" width="2" style="20" bestFit="1" customWidth="1"/>
    <col min="1560" max="1560" width="7.5703125" style="20" bestFit="1" customWidth="1"/>
    <col min="1561" max="1564" width="9.140625" style="20"/>
    <col min="1565" max="1565" width="2" style="20" bestFit="1" customWidth="1"/>
    <col min="1566" max="1570" width="9.140625" style="20"/>
    <col min="1571" max="1571" width="3.28515625" style="20" bestFit="1" customWidth="1"/>
    <col min="1572" max="1572" width="10.28515625" style="20" bestFit="1" customWidth="1"/>
    <col min="1573" max="1573" width="2" style="20" bestFit="1" customWidth="1"/>
    <col min="1574" max="1574" width="7.5703125" style="20" bestFit="1" customWidth="1"/>
    <col min="1575" max="1578" width="9.140625" style="20"/>
    <col min="1579" max="1579" width="2" style="20" bestFit="1" customWidth="1"/>
    <col min="1580" max="1790" width="9.140625" style="20"/>
    <col min="1791" max="1792" width="0" style="20" hidden="1" customWidth="1"/>
    <col min="1793" max="1793" width="4.85546875" style="20" customWidth="1"/>
    <col min="1794" max="1794" width="5.7109375" style="20" customWidth="1"/>
    <col min="1795" max="1795" width="7" style="20" bestFit="1" customWidth="1"/>
    <col min="1796" max="1796" width="66.42578125" style="20" customWidth="1"/>
    <col min="1797" max="1797" width="13.7109375" style="20" customWidth="1"/>
    <col min="1798" max="1798" width="21" style="20" customWidth="1"/>
    <col min="1799" max="1799" width="7" style="20" bestFit="1" customWidth="1"/>
    <col min="1800" max="1800" width="25.140625" style="20" customWidth="1"/>
    <col min="1801" max="1801" width="40.7109375" style="20" customWidth="1"/>
    <col min="1802" max="1802" width="11.42578125" style="20" bestFit="1" customWidth="1"/>
    <col min="1803" max="1803" width="26.5703125" style="20" customWidth="1"/>
    <col min="1804" max="1804" width="5.7109375" style="20" customWidth="1"/>
    <col min="1805" max="1805" width="1.7109375" style="20" bestFit="1" customWidth="1"/>
    <col min="1806" max="1806" width="20.140625" style="20" customWidth="1"/>
    <col min="1807" max="1807" width="4.42578125" style="20" customWidth="1"/>
    <col min="1808" max="1812" width="9.140625" style="20"/>
    <col min="1813" max="1813" width="3.28515625" style="20" bestFit="1" customWidth="1"/>
    <col min="1814" max="1814" width="9" style="20" bestFit="1" customWidth="1"/>
    <col min="1815" max="1815" width="2" style="20" bestFit="1" customWidth="1"/>
    <col min="1816" max="1816" width="7.5703125" style="20" bestFit="1" customWidth="1"/>
    <col min="1817" max="1820" width="9.140625" style="20"/>
    <col min="1821" max="1821" width="2" style="20" bestFit="1" customWidth="1"/>
    <col min="1822" max="1826" width="9.140625" style="20"/>
    <col min="1827" max="1827" width="3.28515625" style="20" bestFit="1" customWidth="1"/>
    <col min="1828" max="1828" width="10.28515625" style="20" bestFit="1" customWidth="1"/>
    <col min="1829" max="1829" width="2" style="20" bestFit="1" customWidth="1"/>
    <col min="1830" max="1830" width="7.5703125" style="20" bestFit="1" customWidth="1"/>
    <col min="1831" max="1834" width="9.140625" style="20"/>
    <col min="1835" max="1835" width="2" style="20" bestFit="1" customWidth="1"/>
    <col min="1836" max="2046" width="9.140625" style="20"/>
    <col min="2047" max="2048" width="0" style="20" hidden="1" customWidth="1"/>
    <col min="2049" max="2049" width="4.85546875" style="20" customWidth="1"/>
    <col min="2050" max="2050" width="5.7109375" style="20" customWidth="1"/>
    <col min="2051" max="2051" width="7" style="20" bestFit="1" customWidth="1"/>
    <col min="2052" max="2052" width="66.42578125" style="20" customWidth="1"/>
    <col min="2053" max="2053" width="13.7109375" style="20" customWidth="1"/>
    <col min="2054" max="2054" width="21" style="20" customWidth="1"/>
    <col min="2055" max="2055" width="7" style="20" bestFit="1" customWidth="1"/>
    <col min="2056" max="2056" width="25.140625" style="20" customWidth="1"/>
    <col min="2057" max="2057" width="40.7109375" style="20" customWidth="1"/>
    <col min="2058" max="2058" width="11.42578125" style="20" bestFit="1" customWidth="1"/>
    <col min="2059" max="2059" width="26.5703125" style="20" customWidth="1"/>
    <col min="2060" max="2060" width="5.7109375" style="20" customWidth="1"/>
    <col min="2061" max="2061" width="1.7109375" style="20" bestFit="1" customWidth="1"/>
    <col min="2062" max="2062" width="20.140625" style="20" customWidth="1"/>
    <col min="2063" max="2063" width="4.42578125" style="20" customWidth="1"/>
    <col min="2064" max="2068" width="9.140625" style="20"/>
    <col min="2069" max="2069" width="3.28515625" style="20" bestFit="1" customWidth="1"/>
    <col min="2070" max="2070" width="9" style="20" bestFit="1" customWidth="1"/>
    <col min="2071" max="2071" width="2" style="20" bestFit="1" customWidth="1"/>
    <col min="2072" max="2072" width="7.5703125" style="20" bestFit="1" customWidth="1"/>
    <col min="2073" max="2076" width="9.140625" style="20"/>
    <col min="2077" max="2077" width="2" style="20" bestFit="1" customWidth="1"/>
    <col min="2078" max="2082" width="9.140625" style="20"/>
    <col min="2083" max="2083" width="3.28515625" style="20" bestFit="1" customWidth="1"/>
    <col min="2084" max="2084" width="10.28515625" style="20" bestFit="1" customWidth="1"/>
    <col min="2085" max="2085" width="2" style="20" bestFit="1" customWidth="1"/>
    <col min="2086" max="2086" width="7.5703125" style="20" bestFit="1" customWidth="1"/>
    <col min="2087" max="2090" width="9.140625" style="20"/>
    <col min="2091" max="2091" width="2" style="20" bestFit="1" customWidth="1"/>
    <col min="2092" max="2302" width="9.140625" style="20"/>
    <col min="2303" max="2304" width="0" style="20" hidden="1" customWidth="1"/>
    <col min="2305" max="2305" width="4.85546875" style="20" customWidth="1"/>
    <col min="2306" max="2306" width="5.7109375" style="20" customWidth="1"/>
    <col min="2307" max="2307" width="7" style="20" bestFit="1" customWidth="1"/>
    <col min="2308" max="2308" width="66.42578125" style="20" customWidth="1"/>
    <col min="2309" max="2309" width="13.7109375" style="20" customWidth="1"/>
    <col min="2310" max="2310" width="21" style="20" customWidth="1"/>
    <col min="2311" max="2311" width="7" style="20" bestFit="1" customWidth="1"/>
    <col min="2312" max="2312" width="25.140625" style="20" customWidth="1"/>
    <col min="2313" max="2313" width="40.7109375" style="20" customWidth="1"/>
    <col min="2314" max="2314" width="11.42578125" style="20" bestFit="1" customWidth="1"/>
    <col min="2315" max="2315" width="26.5703125" style="20" customWidth="1"/>
    <col min="2316" max="2316" width="5.7109375" style="20" customWidth="1"/>
    <col min="2317" max="2317" width="1.7109375" style="20" bestFit="1" customWidth="1"/>
    <col min="2318" max="2318" width="20.140625" style="20" customWidth="1"/>
    <col min="2319" max="2319" width="4.42578125" style="20" customWidth="1"/>
    <col min="2320" max="2324" width="9.140625" style="20"/>
    <col min="2325" max="2325" width="3.28515625" style="20" bestFit="1" customWidth="1"/>
    <col min="2326" max="2326" width="9" style="20" bestFit="1" customWidth="1"/>
    <col min="2327" max="2327" width="2" style="20" bestFit="1" customWidth="1"/>
    <col min="2328" max="2328" width="7.5703125" style="20" bestFit="1" customWidth="1"/>
    <col min="2329" max="2332" width="9.140625" style="20"/>
    <col min="2333" max="2333" width="2" style="20" bestFit="1" customWidth="1"/>
    <col min="2334" max="2338" width="9.140625" style="20"/>
    <col min="2339" max="2339" width="3.28515625" style="20" bestFit="1" customWidth="1"/>
    <col min="2340" max="2340" width="10.28515625" style="20" bestFit="1" customWidth="1"/>
    <col min="2341" max="2341" width="2" style="20" bestFit="1" customWidth="1"/>
    <col min="2342" max="2342" width="7.5703125" style="20" bestFit="1" customWidth="1"/>
    <col min="2343" max="2346" width="9.140625" style="20"/>
    <col min="2347" max="2347" width="2" style="20" bestFit="1" customWidth="1"/>
    <col min="2348" max="2558" width="9.140625" style="20"/>
    <col min="2559" max="2560" width="0" style="20" hidden="1" customWidth="1"/>
    <col min="2561" max="2561" width="4.85546875" style="20" customWidth="1"/>
    <col min="2562" max="2562" width="5.7109375" style="20" customWidth="1"/>
    <col min="2563" max="2563" width="7" style="20" bestFit="1" customWidth="1"/>
    <col min="2564" max="2564" width="66.42578125" style="20" customWidth="1"/>
    <col min="2565" max="2565" width="13.7109375" style="20" customWidth="1"/>
    <col min="2566" max="2566" width="21" style="20" customWidth="1"/>
    <col min="2567" max="2567" width="7" style="20" bestFit="1" customWidth="1"/>
    <col min="2568" max="2568" width="25.140625" style="20" customWidth="1"/>
    <col min="2569" max="2569" width="40.7109375" style="20" customWidth="1"/>
    <col min="2570" max="2570" width="11.42578125" style="20" bestFit="1" customWidth="1"/>
    <col min="2571" max="2571" width="26.5703125" style="20" customWidth="1"/>
    <col min="2572" max="2572" width="5.7109375" style="20" customWidth="1"/>
    <col min="2573" max="2573" width="1.7109375" style="20" bestFit="1" customWidth="1"/>
    <col min="2574" max="2574" width="20.140625" style="20" customWidth="1"/>
    <col min="2575" max="2575" width="4.42578125" style="20" customWidth="1"/>
    <col min="2576" max="2580" width="9.140625" style="20"/>
    <col min="2581" max="2581" width="3.28515625" style="20" bestFit="1" customWidth="1"/>
    <col min="2582" max="2582" width="9" style="20" bestFit="1" customWidth="1"/>
    <col min="2583" max="2583" width="2" style="20" bestFit="1" customWidth="1"/>
    <col min="2584" max="2584" width="7.5703125" style="20" bestFit="1" customWidth="1"/>
    <col min="2585" max="2588" width="9.140625" style="20"/>
    <col min="2589" max="2589" width="2" style="20" bestFit="1" customWidth="1"/>
    <col min="2590" max="2594" width="9.140625" style="20"/>
    <col min="2595" max="2595" width="3.28515625" style="20" bestFit="1" customWidth="1"/>
    <col min="2596" max="2596" width="10.28515625" style="20" bestFit="1" customWidth="1"/>
    <col min="2597" max="2597" width="2" style="20" bestFit="1" customWidth="1"/>
    <col min="2598" max="2598" width="7.5703125" style="20" bestFit="1" customWidth="1"/>
    <col min="2599" max="2602" width="9.140625" style="20"/>
    <col min="2603" max="2603" width="2" style="20" bestFit="1" customWidth="1"/>
    <col min="2604" max="2814" width="9.140625" style="20"/>
    <col min="2815" max="2816" width="0" style="20" hidden="1" customWidth="1"/>
    <col min="2817" max="2817" width="4.85546875" style="20" customWidth="1"/>
    <col min="2818" max="2818" width="5.7109375" style="20" customWidth="1"/>
    <col min="2819" max="2819" width="7" style="20" bestFit="1" customWidth="1"/>
    <col min="2820" max="2820" width="66.42578125" style="20" customWidth="1"/>
    <col min="2821" max="2821" width="13.7109375" style="20" customWidth="1"/>
    <col min="2822" max="2822" width="21" style="20" customWidth="1"/>
    <col min="2823" max="2823" width="7" style="20" bestFit="1" customWidth="1"/>
    <col min="2824" max="2824" width="25.140625" style="20" customWidth="1"/>
    <col min="2825" max="2825" width="40.7109375" style="20" customWidth="1"/>
    <col min="2826" max="2826" width="11.42578125" style="20" bestFit="1" customWidth="1"/>
    <col min="2827" max="2827" width="26.5703125" style="20" customWidth="1"/>
    <col min="2828" max="2828" width="5.7109375" style="20" customWidth="1"/>
    <col min="2829" max="2829" width="1.7109375" style="20" bestFit="1" customWidth="1"/>
    <col min="2830" max="2830" width="20.140625" style="20" customWidth="1"/>
    <col min="2831" max="2831" width="4.42578125" style="20" customWidth="1"/>
    <col min="2832" max="2836" width="9.140625" style="20"/>
    <col min="2837" max="2837" width="3.28515625" style="20" bestFit="1" customWidth="1"/>
    <col min="2838" max="2838" width="9" style="20" bestFit="1" customWidth="1"/>
    <col min="2839" max="2839" width="2" style="20" bestFit="1" customWidth="1"/>
    <col min="2840" max="2840" width="7.5703125" style="20" bestFit="1" customWidth="1"/>
    <col min="2841" max="2844" width="9.140625" style="20"/>
    <col min="2845" max="2845" width="2" style="20" bestFit="1" customWidth="1"/>
    <col min="2846" max="2850" width="9.140625" style="20"/>
    <col min="2851" max="2851" width="3.28515625" style="20" bestFit="1" customWidth="1"/>
    <col min="2852" max="2852" width="10.28515625" style="20" bestFit="1" customWidth="1"/>
    <col min="2853" max="2853" width="2" style="20" bestFit="1" customWidth="1"/>
    <col min="2854" max="2854" width="7.5703125" style="20" bestFit="1" customWidth="1"/>
    <col min="2855" max="2858" width="9.140625" style="20"/>
    <col min="2859" max="2859" width="2" style="20" bestFit="1" customWidth="1"/>
    <col min="2860" max="3070" width="9.140625" style="20"/>
    <col min="3071" max="3072" width="0" style="20" hidden="1" customWidth="1"/>
    <col min="3073" max="3073" width="4.85546875" style="20" customWidth="1"/>
    <col min="3074" max="3074" width="5.7109375" style="20" customWidth="1"/>
    <col min="3075" max="3075" width="7" style="20" bestFit="1" customWidth="1"/>
    <col min="3076" max="3076" width="66.42578125" style="20" customWidth="1"/>
    <col min="3077" max="3077" width="13.7109375" style="20" customWidth="1"/>
    <col min="3078" max="3078" width="21" style="20" customWidth="1"/>
    <col min="3079" max="3079" width="7" style="20" bestFit="1" customWidth="1"/>
    <col min="3080" max="3080" width="25.140625" style="20" customWidth="1"/>
    <col min="3081" max="3081" width="40.7109375" style="20" customWidth="1"/>
    <col min="3082" max="3082" width="11.42578125" style="20" bestFit="1" customWidth="1"/>
    <col min="3083" max="3083" width="26.5703125" style="20" customWidth="1"/>
    <col min="3084" max="3084" width="5.7109375" style="20" customWidth="1"/>
    <col min="3085" max="3085" width="1.7109375" style="20" bestFit="1" customWidth="1"/>
    <col min="3086" max="3086" width="20.140625" style="20" customWidth="1"/>
    <col min="3087" max="3087" width="4.42578125" style="20" customWidth="1"/>
    <col min="3088" max="3092" width="9.140625" style="20"/>
    <col min="3093" max="3093" width="3.28515625" style="20" bestFit="1" customWidth="1"/>
    <col min="3094" max="3094" width="9" style="20" bestFit="1" customWidth="1"/>
    <col min="3095" max="3095" width="2" style="20" bestFit="1" customWidth="1"/>
    <col min="3096" max="3096" width="7.5703125" style="20" bestFit="1" customWidth="1"/>
    <col min="3097" max="3100" width="9.140625" style="20"/>
    <col min="3101" max="3101" width="2" style="20" bestFit="1" customWidth="1"/>
    <col min="3102" max="3106" width="9.140625" style="20"/>
    <col min="3107" max="3107" width="3.28515625" style="20" bestFit="1" customWidth="1"/>
    <col min="3108" max="3108" width="10.28515625" style="20" bestFit="1" customWidth="1"/>
    <col min="3109" max="3109" width="2" style="20" bestFit="1" customWidth="1"/>
    <col min="3110" max="3110" width="7.5703125" style="20" bestFit="1" customWidth="1"/>
    <col min="3111" max="3114" width="9.140625" style="20"/>
    <col min="3115" max="3115" width="2" style="20" bestFit="1" customWidth="1"/>
    <col min="3116" max="3326" width="9.140625" style="20"/>
    <col min="3327" max="3328" width="0" style="20" hidden="1" customWidth="1"/>
    <col min="3329" max="3329" width="4.85546875" style="20" customWidth="1"/>
    <col min="3330" max="3330" width="5.7109375" style="20" customWidth="1"/>
    <col min="3331" max="3331" width="7" style="20" bestFit="1" customWidth="1"/>
    <col min="3332" max="3332" width="66.42578125" style="20" customWidth="1"/>
    <col min="3333" max="3333" width="13.7109375" style="20" customWidth="1"/>
    <col min="3334" max="3334" width="21" style="20" customWidth="1"/>
    <col min="3335" max="3335" width="7" style="20" bestFit="1" customWidth="1"/>
    <col min="3336" max="3336" width="25.140625" style="20" customWidth="1"/>
    <col min="3337" max="3337" width="40.7109375" style="20" customWidth="1"/>
    <col min="3338" max="3338" width="11.42578125" style="20" bestFit="1" customWidth="1"/>
    <col min="3339" max="3339" width="26.5703125" style="20" customWidth="1"/>
    <col min="3340" max="3340" width="5.7109375" style="20" customWidth="1"/>
    <col min="3341" max="3341" width="1.7109375" style="20" bestFit="1" customWidth="1"/>
    <col min="3342" max="3342" width="20.140625" style="20" customWidth="1"/>
    <col min="3343" max="3343" width="4.42578125" style="20" customWidth="1"/>
    <col min="3344" max="3348" width="9.140625" style="20"/>
    <col min="3349" max="3349" width="3.28515625" style="20" bestFit="1" customWidth="1"/>
    <col min="3350" max="3350" width="9" style="20" bestFit="1" customWidth="1"/>
    <col min="3351" max="3351" width="2" style="20" bestFit="1" customWidth="1"/>
    <col min="3352" max="3352" width="7.5703125" style="20" bestFit="1" customWidth="1"/>
    <col min="3353" max="3356" width="9.140625" style="20"/>
    <col min="3357" max="3357" width="2" style="20" bestFit="1" customWidth="1"/>
    <col min="3358" max="3362" width="9.140625" style="20"/>
    <col min="3363" max="3363" width="3.28515625" style="20" bestFit="1" customWidth="1"/>
    <col min="3364" max="3364" width="10.28515625" style="20" bestFit="1" customWidth="1"/>
    <col min="3365" max="3365" width="2" style="20" bestFit="1" customWidth="1"/>
    <col min="3366" max="3366" width="7.5703125" style="20" bestFit="1" customWidth="1"/>
    <col min="3367" max="3370" width="9.140625" style="20"/>
    <col min="3371" max="3371" width="2" style="20" bestFit="1" customWidth="1"/>
    <col min="3372" max="3582" width="9.140625" style="20"/>
    <col min="3583" max="3584" width="0" style="20" hidden="1" customWidth="1"/>
    <col min="3585" max="3585" width="4.85546875" style="20" customWidth="1"/>
    <col min="3586" max="3586" width="5.7109375" style="20" customWidth="1"/>
    <col min="3587" max="3587" width="7" style="20" bestFit="1" customWidth="1"/>
    <col min="3588" max="3588" width="66.42578125" style="20" customWidth="1"/>
    <col min="3589" max="3589" width="13.7109375" style="20" customWidth="1"/>
    <col min="3590" max="3590" width="21" style="20" customWidth="1"/>
    <col min="3591" max="3591" width="7" style="20" bestFit="1" customWidth="1"/>
    <col min="3592" max="3592" width="25.140625" style="20" customWidth="1"/>
    <col min="3593" max="3593" width="40.7109375" style="20" customWidth="1"/>
    <col min="3594" max="3594" width="11.42578125" style="20" bestFit="1" customWidth="1"/>
    <col min="3595" max="3595" width="26.5703125" style="20" customWidth="1"/>
    <col min="3596" max="3596" width="5.7109375" style="20" customWidth="1"/>
    <col min="3597" max="3597" width="1.7109375" style="20" bestFit="1" customWidth="1"/>
    <col min="3598" max="3598" width="20.140625" style="20" customWidth="1"/>
    <col min="3599" max="3599" width="4.42578125" style="20" customWidth="1"/>
    <col min="3600" max="3604" width="9.140625" style="20"/>
    <col min="3605" max="3605" width="3.28515625" style="20" bestFit="1" customWidth="1"/>
    <col min="3606" max="3606" width="9" style="20" bestFit="1" customWidth="1"/>
    <col min="3607" max="3607" width="2" style="20" bestFit="1" customWidth="1"/>
    <col min="3608" max="3608" width="7.5703125" style="20" bestFit="1" customWidth="1"/>
    <col min="3609" max="3612" width="9.140625" style="20"/>
    <col min="3613" max="3613" width="2" style="20" bestFit="1" customWidth="1"/>
    <col min="3614" max="3618" width="9.140625" style="20"/>
    <col min="3619" max="3619" width="3.28515625" style="20" bestFit="1" customWidth="1"/>
    <col min="3620" max="3620" width="10.28515625" style="20" bestFit="1" customWidth="1"/>
    <col min="3621" max="3621" width="2" style="20" bestFit="1" customWidth="1"/>
    <col min="3622" max="3622" width="7.5703125" style="20" bestFit="1" customWidth="1"/>
    <col min="3623" max="3626" width="9.140625" style="20"/>
    <col min="3627" max="3627" width="2" style="20" bestFit="1" customWidth="1"/>
    <col min="3628" max="3838" width="9.140625" style="20"/>
    <col min="3839" max="3840" width="0" style="20" hidden="1" customWidth="1"/>
    <col min="3841" max="3841" width="4.85546875" style="20" customWidth="1"/>
    <col min="3842" max="3842" width="5.7109375" style="20" customWidth="1"/>
    <col min="3843" max="3843" width="7" style="20" bestFit="1" customWidth="1"/>
    <col min="3844" max="3844" width="66.42578125" style="20" customWidth="1"/>
    <col min="3845" max="3845" width="13.7109375" style="20" customWidth="1"/>
    <col min="3846" max="3846" width="21" style="20" customWidth="1"/>
    <col min="3847" max="3847" width="7" style="20" bestFit="1" customWidth="1"/>
    <col min="3848" max="3848" width="25.140625" style="20" customWidth="1"/>
    <col min="3849" max="3849" width="40.7109375" style="20" customWidth="1"/>
    <col min="3850" max="3850" width="11.42578125" style="20" bestFit="1" customWidth="1"/>
    <col min="3851" max="3851" width="26.5703125" style="20" customWidth="1"/>
    <col min="3852" max="3852" width="5.7109375" style="20" customWidth="1"/>
    <col min="3853" max="3853" width="1.7109375" style="20" bestFit="1" customWidth="1"/>
    <col min="3854" max="3854" width="20.140625" style="20" customWidth="1"/>
    <col min="3855" max="3855" width="4.42578125" style="20" customWidth="1"/>
    <col min="3856" max="3860" width="9.140625" style="20"/>
    <col min="3861" max="3861" width="3.28515625" style="20" bestFit="1" customWidth="1"/>
    <col min="3862" max="3862" width="9" style="20" bestFit="1" customWidth="1"/>
    <col min="3863" max="3863" width="2" style="20" bestFit="1" customWidth="1"/>
    <col min="3864" max="3864" width="7.5703125" style="20" bestFit="1" customWidth="1"/>
    <col min="3865" max="3868" width="9.140625" style="20"/>
    <col min="3869" max="3869" width="2" style="20" bestFit="1" customWidth="1"/>
    <col min="3870" max="3874" width="9.140625" style="20"/>
    <col min="3875" max="3875" width="3.28515625" style="20" bestFit="1" customWidth="1"/>
    <col min="3876" max="3876" width="10.28515625" style="20" bestFit="1" customWidth="1"/>
    <col min="3877" max="3877" width="2" style="20" bestFit="1" customWidth="1"/>
    <col min="3878" max="3878" width="7.5703125" style="20" bestFit="1" customWidth="1"/>
    <col min="3879" max="3882" width="9.140625" style="20"/>
    <col min="3883" max="3883" width="2" style="20" bestFit="1" customWidth="1"/>
    <col min="3884" max="4094" width="9.140625" style="20"/>
    <col min="4095" max="4096" width="0" style="20" hidden="1" customWidth="1"/>
    <col min="4097" max="4097" width="4.85546875" style="20" customWidth="1"/>
    <col min="4098" max="4098" width="5.7109375" style="20" customWidth="1"/>
    <col min="4099" max="4099" width="7" style="20" bestFit="1" customWidth="1"/>
    <col min="4100" max="4100" width="66.42578125" style="20" customWidth="1"/>
    <col min="4101" max="4101" width="13.7109375" style="20" customWidth="1"/>
    <col min="4102" max="4102" width="21" style="20" customWidth="1"/>
    <col min="4103" max="4103" width="7" style="20" bestFit="1" customWidth="1"/>
    <col min="4104" max="4104" width="25.140625" style="20" customWidth="1"/>
    <col min="4105" max="4105" width="40.7109375" style="20" customWidth="1"/>
    <col min="4106" max="4106" width="11.42578125" style="20" bestFit="1" customWidth="1"/>
    <col min="4107" max="4107" width="26.5703125" style="20" customWidth="1"/>
    <col min="4108" max="4108" width="5.7109375" style="20" customWidth="1"/>
    <col min="4109" max="4109" width="1.7109375" style="20" bestFit="1" customWidth="1"/>
    <col min="4110" max="4110" width="20.140625" style="20" customWidth="1"/>
    <col min="4111" max="4111" width="4.42578125" style="20" customWidth="1"/>
    <col min="4112" max="4116" width="9.140625" style="20"/>
    <col min="4117" max="4117" width="3.28515625" style="20" bestFit="1" customWidth="1"/>
    <col min="4118" max="4118" width="9" style="20" bestFit="1" customWidth="1"/>
    <col min="4119" max="4119" width="2" style="20" bestFit="1" customWidth="1"/>
    <col min="4120" max="4120" width="7.5703125" style="20" bestFit="1" customWidth="1"/>
    <col min="4121" max="4124" width="9.140625" style="20"/>
    <col min="4125" max="4125" width="2" style="20" bestFit="1" customWidth="1"/>
    <col min="4126" max="4130" width="9.140625" style="20"/>
    <col min="4131" max="4131" width="3.28515625" style="20" bestFit="1" customWidth="1"/>
    <col min="4132" max="4132" width="10.28515625" style="20" bestFit="1" customWidth="1"/>
    <col min="4133" max="4133" width="2" style="20" bestFit="1" customWidth="1"/>
    <col min="4134" max="4134" width="7.5703125" style="20" bestFit="1" customWidth="1"/>
    <col min="4135" max="4138" width="9.140625" style="20"/>
    <col min="4139" max="4139" width="2" style="20" bestFit="1" customWidth="1"/>
    <col min="4140" max="4350" width="9.140625" style="20"/>
    <col min="4351" max="4352" width="0" style="20" hidden="1" customWidth="1"/>
    <col min="4353" max="4353" width="4.85546875" style="20" customWidth="1"/>
    <col min="4354" max="4354" width="5.7109375" style="20" customWidth="1"/>
    <col min="4355" max="4355" width="7" style="20" bestFit="1" customWidth="1"/>
    <col min="4356" max="4356" width="66.42578125" style="20" customWidth="1"/>
    <col min="4357" max="4357" width="13.7109375" style="20" customWidth="1"/>
    <col min="4358" max="4358" width="21" style="20" customWidth="1"/>
    <col min="4359" max="4359" width="7" style="20" bestFit="1" customWidth="1"/>
    <col min="4360" max="4360" width="25.140625" style="20" customWidth="1"/>
    <col min="4361" max="4361" width="40.7109375" style="20" customWidth="1"/>
    <col min="4362" max="4362" width="11.42578125" style="20" bestFit="1" customWidth="1"/>
    <col min="4363" max="4363" width="26.5703125" style="20" customWidth="1"/>
    <col min="4364" max="4364" width="5.7109375" style="20" customWidth="1"/>
    <col min="4365" max="4365" width="1.7109375" style="20" bestFit="1" customWidth="1"/>
    <col min="4366" max="4366" width="20.140625" style="20" customWidth="1"/>
    <col min="4367" max="4367" width="4.42578125" style="20" customWidth="1"/>
    <col min="4368" max="4372" width="9.140625" style="20"/>
    <col min="4373" max="4373" width="3.28515625" style="20" bestFit="1" customWidth="1"/>
    <col min="4374" max="4374" width="9" style="20" bestFit="1" customWidth="1"/>
    <col min="4375" max="4375" width="2" style="20" bestFit="1" customWidth="1"/>
    <col min="4376" max="4376" width="7.5703125" style="20" bestFit="1" customWidth="1"/>
    <col min="4377" max="4380" width="9.140625" style="20"/>
    <col min="4381" max="4381" width="2" style="20" bestFit="1" customWidth="1"/>
    <col min="4382" max="4386" width="9.140625" style="20"/>
    <col min="4387" max="4387" width="3.28515625" style="20" bestFit="1" customWidth="1"/>
    <col min="4388" max="4388" width="10.28515625" style="20" bestFit="1" customWidth="1"/>
    <col min="4389" max="4389" width="2" style="20" bestFit="1" customWidth="1"/>
    <col min="4390" max="4390" width="7.5703125" style="20" bestFit="1" customWidth="1"/>
    <col min="4391" max="4394" width="9.140625" style="20"/>
    <col min="4395" max="4395" width="2" style="20" bestFit="1" customWidth="1"/>
    <col min="4396" max="4606" width="9.140625" style="20"/>
    <col min="4607" max="4608" width="0" style="20" hidden="1" customWidth="1"/>
    <col min="4609" max="4609" width="4.85546875" style="20" customWidth="1"/>
    <col min="4610" max="4610" width="5.7109375" style="20" customWidth="1"/>
    <col min="4611" max="4611" width="7" style="20" bestFit="1" customWidth="1"/>
    <col min="4612" max="4612" width="66.42578125" style="20" customWidth="1"/>
    <col min="4613" max="4613" width="13.7109375" style="20" customWidth="1"/>
    <col min="4614" max="4614" width="21" style="20" customWidth="1"/>
    <col min="4615" max="4615" width="7" style="20" bestFit="1" customWidth="1"/>
    <col min="4616" max="4616" width="25.140625" style="20" customWidth="1"/>
    <col min="4617" max="4617" width="40.7109375" style="20" customWidth="1"/>
    <col min="4618" max="4618" width="11.42578125" style="20" bestFit="1" customWidth="1"/>
    <col min="4619" max="4619" width="26.5703125" style="20" customWidth="1"/>
    <col min="4620" max="4620" width="5.7109375" style="20" customWidth="1"/>
    <col min="4621" max="4621" width="1.7109375" style="20" bestFit="1" customWidth="1"/>
    <col min="4622" max="4622" width="20.140625" style="20" customWidth="1"/>
    <col min="4623" max="4623" width="4.42578125" style="20" customWidth="1"/>
    <col min="4624" max="4628" width="9.140625" style="20"/>
    <col min="4629" max="4629" width="3.28515625" style="20" bestFit="1" customWidth="1"/>
    <col min="4630" max="4630" width="9" style="20" bestFit="1" customWidth="1"/>
    <col min="4631" max="4631" width="2" style="20" bestFit="1" customWidth="1"/>
    <col min="4632" max="4632" width="7.5703125" style="20" bestFit="1" customWidth="1"/>
    <col min="4633" max="4636" width="9.140625" style="20"/>
    <col min="4637" max="4637" width="2" style="20" bestFit="1" customWidth="1"/>
    <col min="4638" max="4642" width="9.140625" style="20"/>
    <col min="4643" max="4643" width="3.28515625" style="20" bestFit="1" customWidth="1"/>
    <col min="4644" max="4644" width="10.28515625" style="20" bestFit="1" customWidth="1"/>
    <col min="4645" max="4645" width="2" style="20" bestFit="1" customWidth="1"/>
    <col min="4646" max="4646" width="7.5703125" style="20" bestFit="1" customWidth="1"/>
    <col min="4647" max="4650" width="9.140625" style="20"/>
    <col min="4651" max="4651" width="2" style="20" bestFit="1" customWidth="1"/>
    <col min="4652" max="4862" width="9.140625" style="20"/>
    <col min="4863" max="4864" width="0" style="20" hidden="1" customWidth="1"/>
    <col min="4865" max="4865" width="4.85546875" style="20" customWidth="1"/>
    <col min="4866" max="4866" width="5.7109375" style="20" customWidth="1"/>
    <col min="4867" max="4867" width="7" style="20" bestFit="1" customWidth="1"/>
    <col min="4868" max="4868" width="66.42578125" style="20" customWidth="1"/>
    <col min="4869" max="4869" width="13.7109375" style="20" customWidth="1"/>
    <col min="4870" max="4870" width="21" style="20" customWidth="1"/>
    <col min="4871" max="4871" width="7" style="20" bestFit="1" customWidth="1"/>
    <col min="4872" max="4872" width="25.140625" style="20" customWidth="1"/>
    <col min="4873" max="4873" width="40.7109375" style="20" customWidth="1"/>
    <col min="4874" max="4874" width="11.42578125" style="20" bestFit="1" customWidth="1"/>
    <col min="4875" max="4875" width="26.5703125" style="20" customWidth="1"/>
    <col min="4876" max="4876" width="5.7109375" style="20" customWidth="1"/>
    <col min="4877" max="4877" width="1.7109375" style="20" bestFit="1" customWidth="1"/>
    <col min="4878" max="4878" width="20.140625" style="20" customWidth="1"/>
    <col min="4879" max="4879" width="4.42578125" style="20" customWidth="1"/>
    <col min="4880" max="4884" width="9.140625" style="20"/>
    <col min="4885" max="4885" width="3.28515625" style="20" bestFit="1" customWidth="1"/>
    <col min="4886" max="4886" width="9" style="20" bestFit="1" customWidth="1"/>
    <col min="4887" max="4887" width="2" style="20" bestFit="1" customWidth="1"/>
    <col min="4888" max="4888" width="7.5703125" style="20" bestFit="1" customWidth="1"/>
    <col min="4889" max="4892" width="9.140625" style="20"/>
    <col min="4893" max="4893" width="2" style="20" bestFit="1" customWidth="1"/>
    <col min="4894" max="4898" width="9.140625" style="20"/>
    <col min="4899" max="4899" width="3.28515625" style="20" bestFit="1" customWidth="1"/>
    <col min="4900" max="4900" width="10.28515625" style="20" bestFit="1" customWidth="1"/>
    <col min="4901" max="4901" width="2" style="20" bestFit="1" customWidth="1"/>
    <col min="4902" max="4902" width="7.5703125" style="20" bestFit="1" customWidth="1"/>
    <col min="4903" max="4906" width="9.140625" style="20"/>
    <col min="4907" max="4907" width="2" style="20" bestFit="1" customWidth="1"/>
    <col min="4908" max="5118" width="9.140625" style="20"/>
    <col min="5119" max="5120" width="0" style="20" hidden="1" customWidth="1"/>
    <col min="5121" max="5121" width="4.85546875" style="20" customWidth="1"/>
    <col min="5122" max="5122" width="5.7109375" style="20" customWidth="1"/>
    <col min="5123" max="5123" width="7" style="20" bestFit="1" customWidth="1"/>
    <col min="5124" max="5124" width="66.42578125" style="20" customWidth="1"/>
    <col min="5125" max="5125" width="13.7109375" style="20" customWidth="1"/>
    <col min="5126" max="5126" width="21" style="20" customWidth="1"/>
    <col min="5127" max="5127" width="7" style="20" bestFit="1" customWidth="1"/>
    <col min="5128" max="5128" width="25.140625" style="20" customWidth="1"/>
    <col min="5129" max="5129" width="40.7109375" style="20" customWidth="1"/>
    <col min="5130" max="5130" width="11.42578125" style="20" bestFit="1" customWidth="1"/>
    <col min="5131" max="5131" width="26.5703125" style="20" customWidth="1"/>
    <col min="5132" max="5132" width="5.7109375" style="20" customWidth="1"/>
    <col min="5133" max="5133" width="1.7109375" style="20" bestFit="1" customWidth="1"/>
    <col min="5134" max="5134" width="20.140625" style="20" customWidth="1"/>
    <col min="5135" max="5135" width="4.42578125" style="20" customWidth="1"/>
    <col min="5136" max="5140" width="9.140625" style="20"/>
    <col min="5141" max="5141" width="3.28515625" style="20" bestFit="1" customWidth="1"/>
    <col min="5142" max="5142" width="9" style="20" bestFit="1" customWidth="1"/>
    <col min="5143" max="5143" width="2" style="20" bestFit="1" customWidth="1"/>
    <col min="5144" max="5144" width="7.5703125" style="20" bestFit="1" customWidth="1"/>
    <col min="5145" max="5148" width="9.140625" style="20"/>
    <col min="5149" max="5149" width="2" style="20" bestFit="1" customWidth="1"/>
    <col min="5150" max="5154" width="9.140625" style="20"/>
    <col min="5155" max="5155" width="3.28515625" style="20" bestFit="1" customWidth="1"/>
    <col min="5156" max="5156" width="10.28515625" style="20" bestFit="1" customWidth="1"/>
    <col min="5157" max="5157" width="2" style="20" bestFit="1" customWidth="1"/>
    <col min="5158" max="5158" width="7.5703125" style="20" bestFit="1" customWidth="1"/>
    <col min="5159" max="5162" width="9.140625" style="20"/>
    <col min="5163" max="5163" width="2" style="20" bestFit="1" customWidth="1"/>
    <col min="5164" max="5374" width="9.140625" style="20"/>
    <col min="5375" max="5376" width="0" style="20" hidden="1" customWidth="1"/>
    <col min="5377" max="5377" width="4.85546875" style="20" customWidth="1"/>
    <col min="5378" max="5378" width="5.7109375" style="20" customWidth="1"/>
    <col min="5379" max="5379" width="7" style="20" bestFit="1" customWidth="1"/>
    <col min="5380" max="5380" width="66.42578125" style="20" customWidth="1"/>
    <col min="5381" max="5381" width="13.7109375" style="20" customWidth="1"/>
    <col min="5382" max="5382" width="21" style="20" customWidth="1"/>
    <col min="5383" max="5383" width="7" style="20" bestFit="1" customWidth="1"/>
    <col min="5384" max="5384" width="25.140625" style="20" customWidth="1"/>
    <col min="5385" max="5385" width="40.7109375" style="20" customWidth="1"/>
    <col min="5386" max="5386" width="11.42578125" style="20" bestFit="1" customWidth="1"/>
    <col min="5387" max="5387" width="26.5703125" style="20" customWidth="1"/>
    <col min="5388" max="5388" width="5.7109375" style="20" customWidth="1"/>
    <col min="5389" max="5389" width="1.7109375" style="20" bestFit="1" customWidth="1"/>
    <col min="5390" max="5390" width="20.140625" style="20" customWidth="1"/>
    <col min="5391" max="5391" width="4.42578125" style="20" customWidth="1"/>
    <col min="5392" max="5396" width="9.140625" style="20"/>
    <col min="5397" max="5397" width="3.28515625" style="20" bestFit="1" customWidth="1"/>
    <col min="5398" max="5398" width="9" style="20" bestFit="1" customWidth="1"/>
    <col min="5399" max="5399" width="2" style="20" bestFit="1" customWidth="1"/>
    <col min="5400" max="5400" width="7.5703125" style="20" bestFit="1" customWidth="1"/>
    <col min="5401" max="5404" width="9.140625" style="20"/>
    <col min="5405" max="5405" width="2" style="20" bestFit="1" customWidth="1"/>
    <col min="5406" max="5410" width="9.140625" style="20"/>
    <col min="5411" max="5411" width="3.28515625" style="20" bestFit="1" customWidth="1"/>
    <col min="5412" max="5412" width="10.28515625" style="20" bestFit="1" customWidth="1"/>
    <col min="5413" max="5413" width="2" style="20" bestFit="1" customWidth="1"/>
    <col min="5414" max="5414" width="7.5703125" style="20" bestFit="1" customWidth="1"/>
    <col min="5415" max="5418" width="9.140625" style="20"/>
    <col min="5419" max="5419" width="2" style="20" bestFit="1" customWidth="1"/>
    <col min="5420" max="5630" width="9.140625" style="20"/>
    <col min="5631" max="5632" width="0" style="20" hidden="1" customWidth="1"/>
    <col min="5633" max="5633" width="4.85546875" style="20" customWidth="1"/>
    <col min="5634" max="5634" width="5.7109375" style="20" customWidth="1"/>
    <col min="5635" max="5635" width="7" style="20" bestFit="1" customWidth="1"/>
    <col min="5636" max="5636" width="66.42578125" style="20" customWidth="1"/>
    <col min="5637" max="5637" width="13.7109375" style="20" customWidth="1"/>
    <col min="5638" max="5638" width="21" style="20" customWidth="1"/>
    <col min="5639" max="5639" width="7" style="20" bestFit="1" customWidth="1"/>
    <col min="5640" max="5640" width="25.140625" style="20" customWidth="1"/>
    <col min="5641" max="5641" width="40.7109375" style="20" customWidth="1"/>
    <col min="5642" max="5642" width="11.42578125" style="20" bestFit="1" customWidth="1"/>
    <col min="5643" max="5643" width="26.5703125" style="20" customWidth="1"/>
    <col min="5644" max="5644" width="5.7109375" style="20" customWidth="1"/>
    <col min="5645" max="5645" width="1.7109375" style="20" bestFit="1" customWidth="1"/>
    <col min="5646" max="5646" width="20.140625" style="20" customWidth="1"/>
    <col min="5647" max="5647" width="4.42578125" style="20" customWidth="1"/>
    <col min="5648" max="5652" width="9.140625" style="20"/>
    <col min="5653" max="5653" width="3.28515625" style="20" bestFit="1" customWidth="1"/>
    <col min="5654" max="5654" width="9" style="20" bestFit="1" customWidth="1"/>
    <col min="5655" max="5655" width="2" style="20" bestFit="1" customWidth="1"/>
    <col min="5656" max="5656" width="7.5703125" style="20" bestFit="1" customWidth="1"/>
    <col min="5657" max="5660" width="9.140625" style="20"/>
    <col min="5661" max="5661" width="2" style="20" bestFit="1" customWidth="1"/>
    <col min="5662" max="5666" width="9.140625" style="20"/>
    <col min="5667" max="5667" width="3.28515625" style="20" bestFit="1" customWidth="1"/>
    <col min="5668" max="5668" width="10.28515625" style="20" bestFit="1" customWidth="1"/>
    <col min="5669" max="5669" width="2" style="20" bestFit="1" customWidth="1"/>
    <col min="5670" max="5670" width="7.5703125" style="20" bestFit="1" customWidth="1"/>
    <col min="5671" max="5674" width="9.140625" style="20"/>
    <col min="5675" max="5675" width="2" style="20" bestFit="1" customWidth="1"/>
    <col min="5676" max="5886" width="9.140625" style="20"/>
    <col min="5887" max="5888" width="0" style="20" hidden="1" customWidth="1"/>
    <col min="5889" max="5889" width="4.85546875" style="20" customWidth="1"/>
    <col min="5890" max="5890" width="5.7109375" style="20" customWidth="1"/>
    <col min="5891" max="5891" width="7" style="20" bestFit="1" customWidth="1"/>
    <col min="5892" max="5892" width="66.42578125" style="20" customWidth="1"/>
    <col min="5893" max="5893" width="13.7109375" style="20" customWidth="1"/>
    <col min="5894" max="5894" width="21" style="20" customWidth="1"/>
    <col min="5895" max="5895" width="7" style="20" bestFit="1" customWidth="1"/>
    <col min="5896" max="5896" width="25.140625" style="20" customWidth="1"/>
    <col min="5897" max="5897" width="40.7109375" style="20" customWidth="1"/>
    <col min="5898" max="5898" width="11.42578125" style="20" bestFit="1" customWidth="1"/>
    <col min="5899" max="5899" width="26.5703125" style="20" customWidth="1"/>
    <col min="5900" max="5900" width="5.7109375" style="20" customWidth="1"/>
    <col min="5901" max="5901" width="1.7109375" style="20" bestFit="1" customWidth="1"/>
    <col min="5902" max="5902" width="20.140625" style="20" customWidth="1"/>
    <col min="5903" max="5903" width="4.42578125" style="20" customWidth="1"/>
    <col min="5904" max="5908" width="9.140625" style="20"/>
    <col min="5909" max="5909" width="3.28515625" style="20" bestFit="1" customWidth="1"/>
    <col min="5910" max="5910" width="9" style="20" bestFit="1" customWidth="1"/>
    <col min="5911" max="5911" width="2" style="20" bestFit="1" customWidth="1"/>
    <col min="5912" max="5912" width="7.5703125" style="20" bestFit="1" customWidth="1"/>
    <col min="5913" max="5916" width="9.140625" style="20"/>
    <col min="5917" max="5917" width="2" style="20" bestFit="1" customWidth="1"/>
    <col min="5918" max="5922" width="9.140625" style="20"/>
    <col min="5923" max="5923" width="3.28515625" style="20" bestFit="1" customWidth="1"/>
    <col min="5924" max="5924" width="10.28515625" style="20" bestFit="1" customWidth="1"/>
    <col min="5925" max="5925" width="2" style="20" bestFit="1" customWidth="1"/>
    <col min="5926" max="5926" width="7.5703125" style="20" bestFit="1" customWidth="1"/>
    <col min="5927" max="5930" width="9.140625" style="20"/>
    <col min="5931" max="5931" width="2" style="20" bestFit="1" customWidth="1"/>
    <col min="5932" max="6142" width="9.140625" style="20"/>
    <col min="6143" max="6144" width="0" style="20" hidden="1" customWidth="1"/>
    <col min="6145" max="6145" width="4.85546875" style="20" customWidth="1"/>
    <col min="6146" max="6146" width="5.7109375" style="20" customWidth="1"/>
    <col min="6147" max="6147" width="7" style="20" bestFit="1" customWidth="1"/>
    <col min="6148" max="6148" width="66.42578125" style="20" customWidth="1"/>
    <col min="6149" max="6149" width="13.7109375" style="20" customWidth="1"/>
    <col min="6150" max="6150" width="21" style="20" customWidth="1"/>
    <col min="6151" max="6151" width="7" style="20" bestFit="1" customWidth="1"/>
    <col min="6152" max="6152" width="25.140625" style="20" customWidth="1"/>
    <col min="6153" max="6153" width="40.7109375" style="20" customWidth="1"/>
    <col min="6154" max="6154" width="11.42578125" style="20" bestFit="1" customWidth="1"/>
    <col min="6155" max="6155" width="26.5703125" style="20" customWidth="1"/>
    <col min="6156" max="6156" width="5.7109375" style="20" customWidth="1"/>
    <col min="6157" max="6157" width="1.7109375" style="20" bestFit="1" customWidth="1"/>
    <col min="6158" max="6158" width="20.140625" style="20" customWidth="1"/>
    <col min="6159" max="6159" width="4.42578125" style="20" customWidth="1"/>
    <col min="6160" max="6164" width="9.140625" style="20"/>
    <col min="6165" max="6165" width="3.28515625" style="20" bestFit="1" customWidth="1"/>
    <col min="6166" max="6166" width="9" style="20" bestFit="1" customWidth="1"/>
    <col min="6167" max="6167" width="2" style="20" bestFit="1" customWidth="1"/>
    <col min="6168" max="6168" width="7.5703125" style="20" bestFit="1" customWidth="1"/>
    <col min="6169" max="6172" width="9.140625" style="20"/>
    <col min="6173" max="6173" width="2" style="20" bestFit="1" customWidth="1"/>
    <col min="6174" max="6178" width="9.140625" style="20"/>
    <col min="6179" max="6179" width="3.28515625" style="20" bestFit="1" customWidth="1"/>
    <col min="6180" max="6180" width="10.28515625" style="20" bestFit="1" customWidth="1"/>
    <col min="6181" max="6181" width="2" style="20" bestFit="1" customWidth="1"/>
    <col min="6182" max="6182" width="7.5703125" style="20" bestFit="1" customWidth="1"/>
    <col min="6183" max="6186" width="9.140625" style="20"/>
    <col min="6187" max="6187" width="2" style="20" bestFit="1" customWidth="1"/>
    <col min="6188" max="6398" width="9.140625" style="20"/>
    <col min="6399" max="6400" width="0" style="20" hidden="1" customWidth="1"/>
    <col min="6401" max="6401" width="4.85546875" style="20" customWidth="1"/>
    <col min="6402" max="6402" width="5.7109375" style="20" customWidth="1"/>
    <col min="6403" max="6403" width="7" style="20" bestFit="1" customWidth="1"/>
    <col min="6404" max="6404" width="66.42578125" style="20" customWidth="1"/>
    <col min="6405" max="6405" width="13.7109375" style="20" customWidth="1"/>
    <col min="6406" max="6406" width="21" style="20" customWidth="1"/>
    <col min="6407" max="6407" width="7" style="20" bestFit="1" customWidth="1"/>
    <col min="6408" max="6408" width="25.140625" style="20" customWidth="1"/>
    <col min="6409" max="6409" width="40.7109375" style="20" customWidth="1"/>
    <col min="6410" max="6410" width="11.42578125" style="20" bestFit="1" customWidth="1"/>
    <col min="6411" max="6411" width="26.5703125" style="20" customWidth="1"/>
    <col min="6412" max="6412" width="5.7109375" style="20" customWidth="1"/>
    <col min="6413" max="6413" width="1.7109375" style="20" bestFit="1" customWidth="1"/>
    <col min="6414" max="6414" width="20.140625" style="20" customWidth="1"/>
    <col min="6415" max="6415" width="4.42578125" style="20" customWidth="1"/>
    <col min="6416" max="6420" width="9.140625" style="20"/>
    <col min="6421" max="6421" width="3.28515625" style="20" bestFit="1" customWidth="1"/>
    <col min="6422" max="6422" width="9" style="20" bestFit="1" customWidth="1"/>
    <col min="6423" max="6423" width="2" style="20" bestFit="1" customWidth="1"/>
    <col min="6424" max="6424" width="7.5703125" style="20" bestFit="1" customWidth="1"/>
    <col min="6425" max="6428" width="9.140625" style="20"/>
    <col min="6429" max="6429" width="2" style="20" bestFit="1" customWidth="1"/>
    <col min="6430" max="6434" width="9.140625" style="20"/>
    <col min="6435" max="6435" width="3.28515625" style="20" bestFit="1" customWidth="1"/>
    <col min="6436" max="6436" width="10.28515625" style="20" bestFit="1" customWidth="1"/>
    <col min="6437" max="6437" width="2" style="20" bestFit="1" customWidth="1"/>
    <col min="6438" max="6438" width="7.5703125" style="20" bestFit="1" customWidth="1"/>
    <col min="6439" max="6442" width="9.140625" style="20"/>
    <col min="6443" max="6443" width="2" style="20" bestFit="1" customWidth="1"/>
    <col min="6444" max="6654" width="9.140625" style="20"/>
    <col min="6655" max="6656" width="0" style="20" hidden="1" customWidth="1"/>
    <col min="6657" max="6657" width="4.85546875" style="20" customWidth="1"/>
    <col min="6658" max="6658" width="5.7109375" style="20" customWidth="1"/>
    <col min="6659" max="6659" width="7" style="20" bestFit="1" customWidth="1"/>
    <col min="6660" max="6660" width="66.42578125" style="20" customWidth="1"/>
    <col min="6661" max="6661" width="13.7109375" style="20" customWidth="1"/>
    <col min="6662" max="6662" width="21" style="20" customWidth="1"/>
    <col min="6663" max="6663" width="7" style="20" bestFit="1" customWidth="1"/>
    <col min="6664" max="6664" width="25.140625" style="20" customWidth="1"/>
    <col min="6665" max="6665" width="40.7109375" style="20" customWidth="1"/>
    <col min="6666" max="6666" width="11.42578125" style="20" bestFit="1" customWidth="1"/>
    <col min="6667" max="6667" width="26.5703125" style="20" customWidth="1"/>
    <col min="6668" max="6668" width="5.7109375" style="20" customWidth="1"/>
    <col min="6669" max="6669" width="1.7109375" style="20" bestFit="1" customWidth="1"/>
    <col min="6670" max="6670" width="20.140625" style="20" customWidth="1"/>
    <col min="6671" max="6671" width="4.42578125" style="20" customWidth="1"/>
    <col min="6672" max="6676" width="9.140625" style="20"/>
    <col min="6677" max="6677" width="3.28515625" style="20" bestFit="1" customWidth="1"/>
    <col min="6678" max="6678" width="9" style="20" bestFit="1" customWidth="1"/>
    <col min="6679" max="6679" width="2" style="20" bestFit="1" customWidth="1"/>
    <col min="6680" max="6680" width="7.5703125" style="20" bestFit="1" customWidth="1"/>
    <col min="6681" max="6684" width="9.140625" style="20"/>
    <col min="6685" max="6685" width="2" style="20" bestFit="1" customWidth="1"/>
    <col min="6686" max="6690" width="9.140625" style="20"/>
    <col min="6691" max="6691" width="3.28515625" style="20" bestFit="1" customWidth="1"/>
    <col min="6692" max="6692" width="10.28515625" style="20" bestFit="1" customWidth="1"/>
    <col min="6693" max="6693" width="2" style="20" bestFit="1" customWidth="1"/>
    <col min="6694" max="6694" width="7.5703125" style="20" bestFit="1" customWidth="1"/>
    <col min="6695" max="6698" width="9.140625" style="20"/>
    <col min="6699" max="6699" width="2" style="20" bestFit="1" customWidth="1"/>
    <col min="6700" max="6910" width="9.140625" style="20"/>
    <col min="6911" max="6912" width="0" style="20" hidden="1" customWidth="1"/>
    <col min="6913" max="6913" width="4.85546875" style="20" customWidth="1"/>
    <col min="6914" max="6914" width="5.7109375" style="20" customWidth="1"/>
    <col min="6915" max="6915" width="7" style="20" bestFit="1" customWidth="1"/>
    <col min="6916" max="6916" width="66.42578125" style="20" customWidth="1"/>
    <col min="6917" max="6917" width="13.7109375" style="20" customWidth="1"/>
    <col min="6918" max="6918" width="21" style="20" customWidth="1"/>
    <col min="6919" max="6919" width="7" style="20" bestFit="1" customWidth="1"/>
    <col min="6920" max="6920" width="25.140625" style="20" customWidth="1"/>
    <col min="6921" max="6921" width="40.7109375" style="20" customWidth="1"/>
    <col min="6922" max="6922" width="11.42578125" style="20" bestFit="1" customWidth="1"/>
    <col min="6923" max="6923" width="26.5703125" style="20" customWidth="1"/>
    <col min="6924" max="6924" width="5.7109375" style="20" customWidth="1"/>
    <col min="6925" max="6925" width="1.7109375" style="20" bestFit="1" customWidth="1"/>
    <col min="6926" max="6926" width="20.140625" style="20" customWidth="1"/>
    <col min="6927" max="6927" width="4.42578125" style="20" customWidth="1"/>
    <col min="6928" max="6932" width="9.140625" style="20"/>
    <col min="6933" max="6933" width="3.28515625" style="20" bestFit="1" customWidth="1"/>
    <col min="6934" max="6934" width="9" style="20" bestFit="1" customWidth="1"/>
    <col min="6935" max="6935" width="2" style="20" bestFit="1" customWidth="1"/>
    <col min="6936" max="6936" width="7.5703125" style="20" bestFit="1" customWidth="1"/>
    <col min="6937" max="6940" width="9.140625" style="20"/>
    <col min="6941" max="6941" width="2" style="20" bestFit="1" customWidth="1"/>
    <col min="6942" max="6946" width="9.140625" style="20"/>
    <col min="6947" max="6947" width="3.28515625" style="20" bestFit="1" customWidth="1"/>
    <col min="6948" max="6948" width="10.28515625" style="20" bestFit="1" customWidth="1"/>
    <col min="6949" max="6949" width="2" style="20" bestFit="1" customWidth="1"/>
    <col min="6950" max="6950" width="7.5703125" style="20" bestFit="1" customWidth="1"/>
    <col min="6951" max="6954" width="9.140625" style="20"/>
    <col min="6955" max="6955" width="2" style="20" bestFit="1" customWidth="1"/>
    <col min="6956" max="7166" width="9.140625" style="20"/>
    <col min="7167" max="7168" width="0" style="20" hidden="1" customWidth="1"/>
    <col min="7169" max="7169" width="4.85546875" style="20" customWidth="1"/>
    <col min="7170" max="7170" width="5.7109375" style="20" customWidth="1"/>
    <col min="7171" max="7171" width="7" style="20" bestFit="1" customWidth="1"/>
    <col min="7172" max="7172" width="66.42578125" style="20" customWidth="1"/>
    <col min="7173" max="7173" width="13.7109375" style="20" customWidth="1"/>
    <col min="7174" max="7174" width="21" style="20" customWidth="1"/>
    <col min="7175" max="7175" width="7" style="20" bestFit="1" customWidth="1"/>
    <col min="7176" max="7176" width="25.140625" style="20" customWidth="1"/>
    <col min="7177" max="7177" width="40.7109375" style="20" customWidth="1"/>
    <col min="7178" max="7178" width="11.42578125" style="20" bestFit="1" customWidth="1"/>
    <col min="7179" max="7179" width="26.5703125" style="20" customWidth="1"/>
    <col min="7180" max="7180" width="5.7109375" style="20" customWidth="1"/>
    <col min="7181" max="7181" width="1.7109375" style="20" bestFit="1" customWidth="1"/>
    <col min="7182" max="7182" width="20.140625" style="20" customWidth="1"/>
    <col min="7183" max="7183" width="4.42578125" style="20" customWidth="1"/>
    <col min="7184" max="7188" width="9.140625" style="20"/>
    <col min="7189" max="7189" width="3.28515625" style="20" bestFit="1" customWidth="1"/>
    <col min="7190" max="7190" width="9" style="20" bestFit="1" customWidth="1"/>
    <col min="7191" max="7191" width="2" style="20" bestFit="1" customWidth="1"/>
    <col min="7192" max="7192" width="7.5703125" style="20" bestFit="1" customWidth="1"/>
    <col min="7193" max="7196" width="9.140625" style="20"/>
    <col min="7197" max="7197" width="2" style="20" bestFit="1" customWidth="1"/>
    <col min="7198" max="7202" width="9.140625" style="20"/>
    <col min="7203" max="7203" width="3.28515625" style="20" bestFit="1" customWidth="1"/>
    <col min="7204" max="7204" width="10.28515625" style="20" bestFit="1" customWidth="1"/>
    <col min="7205" max="7205" width="2" style="20" bestFit="1" customWidth="1"/>
    <col min="7206" max="7206" width="7.5703125" style="20" bestFit="1" customWidth="1"/>
    <col min="7207" max="7210" width="9.140625" style="20"/>
    <col min="7211" max="7211" width="2" style="20" bestFit="1" customWidth="1"/>
    <col min="7212" max="7422" width="9.140625" style="20"/>
    <col min="7423" max="7424" width="0" style="20" hidden="1" customWidth="1"/>
    <col min="7425" max="7425" width="4.85546875" style="20" customWidth="1"/>
    <col min="7426" max="7426" width="5.7109375" style="20" customWidth="1"/>
    <col min="7427" max="7427" width="7" style="20" bestFit="1" customWidth="1"/>
    <col min="7428" max="7428" width="66.42578125" style="20" customWidth="1"/>
    <col min="7429" max="7429" width="13.7109375" style="20" customWidth="1"/>
    <col min="7430" max="7430" width="21" style="20" customWidth="1"/>
    <col min="7431" max="7431" width="7" style="20" bestFit="1" customWidth="1"/>
    <col min="7432" max="7432" width="25.140625" style="20" customWidth="1"/>
    <col min="7433" max="7433" width="40.7109375" style="20" customWidth="1"/>
    <col min="7434" max="7434" width="11.42578125" style="20" bestFit="1" customWidth="1"/>
    <col min="7435" max="7435" width="26.5703125" style="20" customWidth="1"/>
    <col min="7436" max="7436" width="5.7109375" style="20" customWidth="1"/>
    <col min="7437" max="7437" width="1.7109375" style="20" bestFit="1" customWidth="1"/>
    <col min="7438" max="7438" width="20.140625" style="20" customWidth="1"/>
    <col min="7439" max="7439" width="4.42578125" style="20" customWidth="1"/>
    <col min="7440" max="7444" width="9.140625" style="20"/>
    <col min="7445" max="7445" width="3.28515625" style="20" bestFit="1" customWidth="1"/>
    <col min="7446" max="7446" width="9" style="20" bestFit="1" customWidth="1"/>
    <col min="7447" max="7447" width="2" style="20" bestFit="1" customWidth="1"/>
    <col min="7448" max="7448" width="7.5703125" style="20" bestFit="1" customWidth="1"/>
    <col min="7449" max="7452" width="9.140625" style="20"/>
    <col min="7453" max="7453" width="2" style="20" bestFit="1" customWidth="1"/>
    <col min="7454" max="7458" width="9.140625" style="20"/>
    <col min="7459" max="7459" width="3.28515625" style="20" bestFit="1" customWidth="1"/>
    <col min="7460" max="7460" width="10.28515625" style="20" bestFit="1" customWidth="1"/>
    <col min="7461" max="7461" width="2" style="20" bestFit="1" customWidth="1"/>
    <col min="7462" max="7462" width="7.5703125" style="20" bestFit="1" customWidth="1"/>
    <col min="7463" max="7466" width="9.140625" style="20"/>
    <col min="7467" max="7467" width="2" style="20" bestFit="1" customWidth="1"/>
    <col min="7468" max="7678" width="9.140625" style="20"/>
    <col min="7679" max="7680" width="0" style="20" hidden="1" customWidth="1"/>
    <col min="7681" max="7681" width="4.85546875" style="20" customWidth="1"/>
    <col min="7682" max="7682" width="5.7109375" style="20" customWidth="1"/>
    <col min="7683" max="7683" width="7" style="20" bestFit="1" customWidth="1"/>
    <col min="7684" max="7684" width="66.42578125" style="20" customWidth="1"/>
    <col min="7685" max="7685" width="13.7109375" style="20" customWidth="1"/>
    <col min="7686" max="7686" width="21" style="20" customWidth="1"/>
    <col min="7687" max="7687" width="7" style="20" bestFit="1" customWidth="1"/>
    <col min="7688" max="7688" width="25.140625" style="20" customWidth="1"/>
    <col min="7689" max="7689" width="40.7109375" style="20" customWidth="1"/>
    <col min="7690" max="7690" width="11.42578125" style="20" bestFit="1" customWidth="1"/>
    <col min="7691" max="7691" width="26.5703125" style="20" customWidth="1"/>
    <col min="7692" max="7692" width="5.7109375" style="20" customWidth="1"/>
    <col min="7693" max="7693" width="1.7109375" style="20" bestFit="1" customWidth="1"/>
    <col min="7694" max="7694" width="20.140625" style="20" customWidth="1"/>
    <col min="7695" max="7695" width="4.42578125" style="20" customWidth="1"/>
    <col min="7696" max="7700" width="9.140625" style="20"/>
    <col min="7701" max="7701" width="3.28515625" style="20" bestFit="1" customWidth="1"/>
    <col min="7702" max="7702" width="9" style="20" bestFit="1" customWidth="1"/>
    <col min="7703" max="7703" width="2" style="20" bestFit="1" customWidth="1"/>
    <col min="7704" max="7704" width="7.5703125" style="20" bestFit="1" customWidth="1"/>
    <col min="7705" max="7708" width="9.140625" style="20"/>
    <col min="7709" max="7709" width="2" style="20" bestFit="1" customWidth="1"/>
    <col min="7710" max="7714" width="9.140625" style="20"/>
    <col min="7715" max="7715" width="3.28515625" style="20" bestFit="1" customWidth="1"/>
    <col min="7716" max="7716" width="10.28515625" style="20" bestFit="1" customWidth="1"/>
    <col min="7717" max="7717" width="2" style="20" bestFit="1" customWidth="1"/>
    <col min="7718" max="7718" width="7.5703125" style="20" bestFit="1" customWidth="1"/>
    <col min="7719" max="7722" width="9.140625" style="20"/>
    <col min="7723" max="7723" width="2" style="20" bestFit="1" customWidth="1"/>
    <col min="7724" max="7934" width="9.140625" style="20"/>
    <col min="7935" max="7936" width="0" style="20" hidden="1" customWidth="1"/>
    <col min="7937" max="7937" width="4.85546875" style="20" customWidth="1"/>
    <col min="7938" max="7938" width="5.7109375" style="20" customWidth="1"/>
    <col min="7939" max="7939" width="7" style="20" bestFit="1" customWidth="1"/>
    <col min="7940" max="7940" width="66.42578125" style="20" customWidth="1"/>
    <col min="7941" max="7941" width="13.7109375" style="20" customWidth="1"/>
    <col min="7942" max="7942" width="21" style="20" customWidth="1"/>
    <col min="7943" max="7943" width="7" style="20" bestFit="1" customWidth="1"/>
    <col min="7944" max="7944" width="25.140625" style="20" customWidth="1"/>
    <col min="7945" max="7945" width="40.7109375" style="20" customWidth="1"/>
    <col min="7946" max="7946" width="11.42578125" style="20" bestFit="1" customWidth="1"/>
    <col min="7947" max="7947" width="26.5703125" style="20" customWidth="1"/>
    <col min="7948" max="7948" width="5.7109375" style="20" customWidth="1"/>
    <col min="7949" max="7949" width="1.7109375" style="20" bestFit="1" customWidth="1"/>
    <col min="7950" max="7950" width="20.140625" style="20" customWidth="1"/>
    <col min="7951" max="7951" width="4.42578125" style="20" customWidth="1"/>
    <col min="7952" max="7956" width="9.140625" style="20"/>
    <col min="7957" max="7957" width="3.28515625" style="20" bestFit="1" customWidth="1"/>
    <col min="7958" max="7958" width="9" style="20" bestFit="1" customWidth="1"/>
    <col min="7959" max="7959" width="2" style="20" bestFit="1" customWidth="1"/>
    <col min="7960" max="7960" width="7.5703125" style="20" bestFit="1" customWidth="1"/>
    <col min="7961" max="7964" width="9.140625" style="20"/>
    <col min="7965" max="7965" width="2" style="20" bestFit="1" customWidth="1"/>
    <col min="7966" max="7970" width="9.140625" style="20"/>
    <col min="7971" max="7971" width="3.28515625" style="20" bestFit="1" customWidth="1"/>
    <col min="7972" max="7972" width="10.28515625" style="20" bestFit="1" customWidth="1"/>
    <col min="7973" max="7973" width="2" style="20" bestFit="1" customWidth="1"/>
    <col min="7974" max="7974" width="7.5703125" style="20" bestFit="1" customWidth="1"/>
    <col min="7975" max="7978" width="9.140625" style="20"/>
    <col min="7979" max="7979" width="2" style="20" bestFit="1" customWidth="1"/>
    <col min="7980" max="8190" width="9.140625" style="20"/>
    <col min="8191" max="8192" width="0" style="20" hidden="1" customWidth="1"/>
    <col min="8193" max="8193" width="4.85546875" style="20" customWidth="1"/>
    <col min="8194" max="8194" width="5.7109375" style="20" customWidth="1"/>
    <col min="8195" max="8195" width="7" style="20" bestFit="1" customWidth="1"/>
    <col min="8196" max="8196" width="66.42578125" style="20" customWidth="1"/>
    <col min="8197" max="8197" width="13.7109375" style="20" customWidth="1"/>
    <col min="8198" max="8198" width="21" style="20" customWidth="1"/>
    <col min="8199" max="8199" width="7" style="20" bestFit="1" customWidth="1"/>
    <col min="8200" max="8200" width="25.140625" style="20" customWidth="1"/>
    <col min="8201" max="8201" width="40.7109375" style="20" customWidth="1"/>
    <col min="8202" max="8202" width="11.42578125" style="20" bestFit="1" customWidth="1"/>
    <col min="8203" max="8203" width="26.5703125" style="20" customWidth="1"/>
    <col min="8204" max="8204" width="5.7109375" style="20" customWidth="1"/>
    <col min="8205" max="8205" width="1.7109375" style="20" bestFit="1" customWidth="1"/>
    <col min="8206" max="8206" width="20.140625" style="20" customWidth="1"/>
    <col min="8207" max="8207" width="4.42578125" style="20" customWidth="1"/>
    <col min="8208" max="8212" width="9.140625" style="20"/>
    <col min="8213" max="8213" width="3.28515625" style="20" bestFit="1" customWidth="1"/>
    <col min="8214" max="8214" width="9" style="20" bestFit="1" customWidth="1"/>
    <col min="8215" max="8215" width="2" style="20" bestFit="1" customWidth="1"/>
    <col min="8216" max="8216" width="7.5703125" style="20" bestFit="1" customWidth="1"/>
    <col min="8217" max="8220" width="9.140625" style="20"/>
    <col min="8221" max="8221" width="2" style="20" bestFit="1" customWidth="1"/>
    <col min="8222" max="8226" width="9.140625" style="20"/>
    <col min="8227" max="8227" width="3.28515625" style="20" bestFit="1" customWidth="1"/>
    <col min="8228" max="8228" width="10.28515625" style="20" bestFit="1" customWidth="1"/>
    <col min="8229" max="8229" width="2" style="20" bestFit="1" customWidth="1"/>
    <col min="8230" max="8230" width="7.5703125" style="20" bestFit="1" customWidth="1"/>
    <col min="8231" max="8234" width="9.140625" style="20"/>
    <col min="8235" max="8235" width="2" style="20" bestFit="1" customWidth="1"/>
    <col min="8236" max="8446" width="9.140625" style="20"/>
    <col min="8447" max="8448" width="0" style="20" hidden="1" customWidth="1"/>
    <col min="8449" max="8449" width="4.85546875" style="20" customWidth="1"/>
    <col min="8450" max="8450" width="5.7109375" style="20" customWidth="1"/>
    <col min="8451" max="8451" width="7" style="20" bestFit="1" customWidth="1"/>
    <col min="8452" max="8452" width="66.42578125" style="20" customWidth="1"/>
    <col min="8453" max="8453" width="13.7109375" style="20" customWidth="1"/>
    <col min="8454" max="8454" width="21" style="20" customWidth="1"/>
    <col min="8455" max="8455" width="7" style="20" bestFit="1" customWidth="1"/>
    <col min="8456" max="8456" width="25.140625" style="20" customWidth="1"/>
    <col min="8457" max="8457" width="40.7109375" style="20" customWidth="1"/>
    <col min="8458" max="8458" width="11.42578125" style="20" bestFit="1" customWidth="1"/>
    <col min="8459" max="8459" width="26.5703125" style="20" customWidth="1"/>
    <col min="8460" max="8460" width="5.7109375" style="20" customWidth="1"/>
    <col min="8461" max="8461" width="1.7109375" style="20" bestFit="1" customWidth="1"/>
    <col min="8462" max="8462" width="20.140625" style="20" customWidth="1"/>
    <col min="8463" max="8463" width="4.42578125" style="20" customWidth="1"/>
    <col min="8464" max="8468" width="9.140625" style="20"/>
    <col min="8469" max="8469" width="3.28515625" style="20" bestFit="1" customWidth="1"/>
    <col min="8470" max="8470" width="9" style="20" bestFit="1" customWidth="1"/>
    <col min="8471" max="8471" width="2" style="20" bestFit="1" customWidth="1"/>
    <col min="8472" max="8472" width="7.5703125" style="20" bestFit="1" customWidth="1"/>
    <col min="8473" max="8476" width="9.140625" style="20"/>
    <col min="8477" max="8477" width="2" style="20" bestFit="1" customWidth="1"/>
    <col min="8478" max="8482" width="9.140625" style="20"/>
    <col min="8483" max="8483" width="3.28515625" style="20" bestFit="1" customWidth="1"/>
    <col min="8484" max="8484" width="10.28515625" style="20" bestFit="1" customWidth="1"/>
    <col min="8485" max="8485" width="2" style="20" bestFit="1" customWidth="1"/>
    <col min="8486" max="8486" width="7.5703125" style="20" bestFit="1" customWidth="1"/>
    <col min="8487" max="8490" width="9.140625" style="20"/>
    <col min="8491" max="8491" width="2" style="20" bestFit="1" customWidth="1"/>
    <col min="8492" max="8702" width="9.140625" style="20"/>
    <col min="8703" max="8704" width="0" style="20" hidden="1" customWidth="1"/>
    <col min="8705" max="8705" width="4.85546875" style="20" customWidth="1"/>
    <col min="8706" max="8706" width="5.7109375" style="20" customWidth="1"/>
    <col min="8707" max="8707" width="7" style="20" bestFit="1" customWidth="1"/>
    <col min="8708" max="8708" width="66.42578125" style="20" customWidth="1"/>
    <col min="8709" max="8709" width="13.7109375" style="20" customWidth="1"/>
    <col min="8710" max="8710" width="21" style="20" customWidth="1"/>
    <col min="8711" max="8711" width="7" style="20" bestFit="1" customWidth="1"/>
    <col min="8712" max="8712" width="25.140625" style="20" customWidth="1"/>
    <col min="8713" max="8713" width="40.7109375" style="20" customWidth="1"/>
    <col min="8714" max="8714" width="11.42578125" style="20" bestFit="1" customWidth="1"/>
    <col min="8715" max="8715" width="26.5703125" style="20" customWidth="1"/>
    <col min="8716" max="8716" width="5.7109375" style="20" customWidth="1"/>
    <col min="8717" max="8717" width="1.7109375" style="20" bestFit="1" customWidth="1"/>
    <col min="8718" max="8718" width="20.140625" style="20" customWidth="1"/>
    <col min="8719" max="8719" width="4.42578125" style="20" customWidth="1"/>
    <col min="8720" max="8724" width="9.140625" style="20"/>
    <col min="8725" max="8725" width="3.28515625" style="20" bestFit="1" customWidth="1"/>
    <col min="8726" max="8726" width="9" style="20" bestFit="1" customWidth="1"/>
    <col min="8727" max="8727" width="2" style="20" bestFit="1" customWidth="1"/>
    <col min="8728" max="8728" width="7.5703125" style="20" bestFit="1" customWidth="1"/>
    <col min="8729" max="8732" width="9.140625" style="20"/>
    <col min="8733" max="8733" width="2" style="20" bestFit="1" customWidth="1"/>
    <col min="8734" max="8738" width="9.140625" style="20"/>
    <col min="8739" max="8739" width="3.28515625" style="20" bestFit="1" customWidth="1"/>
    <col min="8740" max="8740" width="10.28515625" style="20" bestFit="1" customWidth="1"/>
    <col min="8741" max="8741" width="2" style="20" bestFit="1" customWidth="1"/>
    <col min="8742" max="8742" width="7.5703125" style="20" bestFit="1" customWidth="1"/>
    <col min="8743" max="8746" width="9.140625" style="20"/>
    <col min="8747" max="8747" width="2" style="20" bestFit="1" customWidth="1"/>
    <col min="8748" max="8958" width="9.140625" style="20"/>
    <col min="8959" max="8960" width="0" style="20" hidden="1" customWidth="1"/>
    <col min="8961" max="8961" width="4.85546875" style="20" customWidth="1"/>
    <col min="8962" max="8962" width="5.7109375" style="20" customWidth="1"/>
    <col min="8963" max="8963" width="7" style="20" bestFit="1" customWidth="1"/>
    <col min="8964" max="8964" width="66.42578125" style="20" customWidth="1"/>
    <col min="8965" max="8965" width="13.7109375" style="20" customWidth="1"/>
    <col min="8966" max="8966" width="21" style="20" customWidth="1"/>
    <col min="8967" max="8967" width="7" style="20" bestFit="1" customWidth="1"/>
    <col min="8968" max="8968" width="25.140625" style="20" customWidth="1"/>
    <col min="8969" max="8969" width="40.7109375" style="20" customWidth="1"/>
    <col min="8970" max="8970" width="11.42578125" style="20" bestFit="1" customWidth="1"/>
    <col min="8971" max="8971" width="26.5703125" style="20" customWidth="1"/>
    <col min="8972" max="8972" width="5.7109375" style="20" customWidth="1"/>
    <col min="8973" max="8973" width="1.7109375" style="20" bestFit="1" customWidth="1"/>
    <col min="8974" max="8974" width="20.140625" style="20" customWidth="1"/>
    <col min="8975" max="8975" width="4.42578125" style="20" customWidth="1"/>
    <col min="8976" max="8980" width="9.140625" style="20"/>
    <col min="8981" max="8981" width="3.28515625" style="20" bestFit="1" customWidth="1"/>
    <col min="8982" max="8982" width="9" style="20" bestFit="1" customWidth="1"/>
    <col min="8983" max="8983" width="2" style="20" bestFit="1" customWidth="1"/>
    <col min="8984" max="8984" width="7.5703125" style="20" bestFit="1" customWidth="1"/>
    <col min="8985" max="8988" width="9.140625" style="20"/>
    <col min="8989" max="8989" width="2" style="20" bestFit="1" customWidth="1"/>
    <col min="8990" max="8994" width="9.140625" style="20"/>
    <col min="8995" max="8995" width="3.28515625" style="20" bestFit="1" customWidth="1"/>
    <col min="8996" max="8996" width="10.28515625" style="20" bestFit="1" customWidth="1"/>
    <col min="8997" max="8997" width="2" style="20" bestFit="1" customWidth="1"/>
    <col min="8998" max="8998" width="7.5703125" style="20" bestFit="1" customWidth="1"/>
    <col min="8999" max="9002" width="9.140625" style="20"/>
    <col min="9003" max="9003" width="2" style="20" bestFit="1" customWidth="1"/>
    <col min="9004" max="9214" width="9.140625" style="20"/>
    <col min="9215" max="9216" width="0" style="20" hidden="1" customWidth="1"/>
    <col min="9217" max="9217" width="4.85546875" style="20" customWidth="1"/>
    <col min="9218" max="9218" width="5.7109375" style="20" customWidth="1"/>
    <col min="9219" max="9219" width="7" style="20" bestFit="1" customWidth="1"/>
    <col min="9220" max="9220" width="66.42578125" style="20" customWidth="1"/>
    <col min="9221" max="9221" width="13.7109375" style="20" customWidth="1"/>
    <col min="9222" max="9222" width="21" style="20" customWidth="1"/>
    <col min="9223" max="9223" width="7" style="20" bestFit="1" customWidth="1"/>
    <col min="9224" max="9224" width="25.140625" style="20" customWidth="1"/>
    <col min="9225" max="9225" width="40.7109375" style="20" customWidth="1"/>
    <col min="9226" max="9226" width="11.42578125" style="20" bestFit="1" customWidth="1"/>
    <col min="9227" max="9227" width="26.5703125" style="20" customWidth="1"/>
    <col min="9228" max="9228" width="5.7109375" style="20" customWidth="1"/>
    <col min="9229" max="9229" width="1.7109375" style="20" bestFit="1" customWidth="1"/>
    <col min="9230" max="9230" width="20.140625" style="20" customWidth="1"/>
    <col min="9231" max="9231" width="4.42578125" style="20" customWidth="1"/>
    <col min="9232" max="9236" width="9.140625" style="20"/>
    <col min="9237" max="9237" width="3.28515625" style="20" bestFit="1" customWidth="1"/>
    <col min="9238" max="9238" width="9" style="20" bestFit="1" customWidth="1"/>
    <col min="9239" max="9239" width="2" style="20" bestFit="1" customWidth="1"/>
    <col min="9240" max="9240" width="7.5703125" style="20" bestFit="1" customWidth="1"/>
    <col min="9241" max="9244" width="9.140625" style="20"/>
    <col min="9245" max="9245" width="2" style="20" bestFit="1" customWidth="1"/>
    <col min="9246" max="9250" width="9.140625" style="20"/>
    <col min="9251" max="9251" width="3.28515625" style="20" bestFit="1" customWidth="1"/>
    <col min="9252" max="9252" width="10.28515625" style="20" bestFit="1" customWidth="1"/>
    <col min="9253" max="9253" width="2" style="20" bestFit="1" customWidth="1"/>
    <col min="9254" max="9254" width="7.5703125" style="20" bestFit="1" customWidth="1"/>
    <col min="9255" max="9258" width="9.140625" style="20"/>
    <col min="9259" max="9259" width="2" style="20" bestFit="1" customWidth="1"/>
    <col min="9260" max="9470" width="9.140625" style="20"/>
    <col min="9471" max="9472" width="0" style="20" hidden="1" customWidth="1"/>
    <col min="9473" max="9473" width="4.85546875" style="20" customWidth="1"/>
    <col min="9474" max="9474" width="5.7109375" style="20" customWidth="1"/>
    <col min="9475" max="9475" width="7" style="20" bestFit="1" customWidth="1"/>
    <col min="9476" max="9476" width="66.42578125" style="20" customWidth="1"/>
    <col min="9477" max="9477" width="13.7109375" style="20" customWidth="1"/>
    <col min="9478" max="9478" width="21" style="20" customWidth="1"/>
    <col min="9479" max="9479" width="7" style="20" bestFit="1" customWidth="1"/>
    <col min="9480" max="9480" width="25.140625" style="20" customWidth="1"/>
    <col min="9481" max="9481" width="40.7109375" style="20" customWidth="1"/>
    <col min="9482" max="9482" width="11.42578125" style="20" bestFit="1" customWidth="1"/>
    <col min="9483" max="9483" width="26.5703125" style="20" customWidth="1"/>
    <col min="9484" max="9484" width="5.7109375" style="20" customWidth="1"/>
    <col min="9485" max="9485" width="1.7109375" style="20" bestFit="1" customWidth="1"/>
    <col min="9486" max="9486" width="20.140625" style="20" customWidth="1"/>
    <col min="9487" max="9487" width="4.42578125" style="20" customWidth="1"/>
    <col min="9488" max="9492" width="9.140625" style="20"/>
    <col min="9493" max="9493" width="3.28515625" style="20" bestFit="1" customWidth="1"/>
    <col min="9494" max="9494" width="9" style="20" bestFit="1" customWidth="1"/>
    <col min="9495" max="9495" width="2" style="20" bestFit="1" customWidth="1"/>
    <col min="9496" max="9496" width="7.5703125" style="20" bestFit="1" customWidth="1"/>
    <col min="9497" max="9500" width="9.140625" style="20"/>
    <col min="9501" max="9501" width="2" style="20" bestFit="1" customWidth="1"/>
    <col min="9502" max="9506" width="9.140625" style="20"/>
    <col min="9507" max="9507" width="3.28515625" style="20" bestFit="1" customWidth="1"/>
    <col min="9508" max="9508" width="10.28515625" style="20" bestFit="1" customWidth="1"/>
    <col min="9509" max="9509" width="2" style="20" bestFit="1" customWidth="1"/>
    <col min="9510" max="9510" width="7.5703125" style="20" bestFit="1" customWidth="1"/>
    <col min="9511" max="9514" width="9.140625" style="20"/>
    <col min="9515" max="9515" width="2" style="20" bestFit="1" customWidth="1"/>
    <col min="9516" max="9726" width="9.140625" style="20"/>
    <col min="9727" max="9728" width="0" style="20" hidden="1" customWidth="1"/>
    <col min="9729" max="9729" width="4.85546875" style="20" customWidth="1"/>
    <col min="9730" max="9730" width="5.7109375" style="20" customWidth="1"/>
    <col min="9731" max="9731" width="7" style="20" bestFit="1" customWidth="1"/>
    <col min="9732" max="9732" width="66.42578125" style="20" customWidth="1"/>
    <col min="9733" max="9733" width="13.7109375" style="20" customWidth="1"/>
    <col min="9734" max="9734" width="21" style="20" customWidth="1"/>
    <col min="9735" max="9735" width="7" style="20" bestFit="1" customWidth="1"/>
    <col min="9736" max="9736" width="25.140625" style="20" customWidth="1"/>
    <col min="9737" max="9737" width="40.7109375" style="20" customWidth="1"/>
    <col min="9738" max="9738" width="11.42578125" style="20" bestFit="1" customWidth="1"/>
    <col min="9739" max="9739" width="26.5703125" style="20" customWidth="1"/>
    <col min="9740" max="9740" width="5.7109375" style="20" customWidth="1"/>
    <col min="9741" max="9741" width="1.7109375" style="20" bestFit="1" customWidth="1"/>
    <col min="9742" max="9742" width="20.140625" style="20" customWidth="1"/>
    <col min="9743" max="9743" width="4.42578125" style="20" customWidth="1"/>
    <col min="9744" max="9748" width="9.140625" style="20"/>
    <col min="9749" max="9749" width="3.28515625" style="20" bestFit="1" customWidth="1"/>
    <col min="9750" max="9750" width="9" style="20" bestFit="1" customWidth="1"/>
    <col min="9751" max="9751" width="2" style="20" bestFit="1" customWidth="1"/>
    <col min="9752" max="9752" width="7.5703125" style="20" bestFit="1" customWidth="1"/>
    <col min="9753" max="9756" width="9.140625" style="20"/>
    <col min="9757" max="9757" width="2" style="20" bestFit="1" customWidth="1"/>
    <col min="9758" max="9762" width="9.140625" style="20"/>
    <col min="9763" max="9763" width="3.28515625" style="20" bestFit="1" customWidth="1"/>
    <col min="9764" max="9764" width="10.28515625" style="20" bestFit="1" customWidth="1"/>
    <col min="9765" max="9765" width="2" style="20" bestFit="1" customWidth="1"/>
    <col min="9766" max="9766" width="7.5703125" style="20" bestFit="1" customWidth="1"/>
    <col min="9767" max="9770" width="9.140625" style="20"/>
    <col min="9771" max="9771" width="2" style="20" bestFit="1" customWidth="1"/>
    <col min="9772" max="9982" width="9.140625" style="20"/>
    <col min="9983" max="9984" width="0" style="20" hidden="1" customWidth="1"/>
    <col min="9985" max="9985" width="4.85546875" style="20" customWidth="1"/>
    <col min="9986" max="9986" width="5.7109375" style="20" customWidth="1"/>
    <col min="9987" max="9987" width="7" style="20" bestFit="1" customWidth="1"/>
    <col min="9988" max="9988" width="66.42578125" style="20" customWidth="1"/>
    <col min="9989" max="9989" width="13.7109375" style="20" customWidth="1"/>
    <col min="9990" max="9990" width="21" style="20" customWidth="1"/>
    <col min="9991" max="9991" width="7" style="20" bestFit="1" customWidth="1"/>
    <col min="9992" max="9992" width="25.140625" style="20" customWidth="1"/>
    <col min="9993" max="9993" width="40.7109375" style="20" customWidth="1"/>
    <col min="9994" max="9994" width="11.42578125" style="20" bestFit="1" customWidth="1"/>
    <col min="9995" max="9995" width="26.5703125" style="20" customWidth="1"/>
    <col min="9996" max="9996" width="5.7109375" style="20" customWidth="1"/>
    <col min="9997" max="9997" width="1.7109375" style="20" bestFit="1" customWidth="1"/>
    <col min="9998" max="9998" width="20.140625" style="20" customWidth="1"/>
    <col min="9999" max="9999" width="4.42578125" style="20" customWidth="1"/>
    <col min="10000" max="10004" width="9.140625" style="20"/>
    <col min="10005" max="10005" width="3.28515625" style="20" bestFit="1" customWidth="1"/>
    <col min="10006" max="10006" width="9" style="20" bestFit="1" customWidth="1"/>
    <col min="10007" max="10007" width="2" style="20" bestFit="1" customWidth="1"/>
    <col min="10008" max="10008" width="7.5703125" style="20" bestFit="1" customWidth="1"/>
    <col min="10009" max="10012" width="9.140625" style="20"/>
    <col min="10013" max="10013" width="2" style="20" bestFit="1" customWidth="1"/>
    <col min="10014" max="10018" width="9.140625" style="20"/>
    <col min="10019" max="10019" width="3.28515625" style="20" bestFit="1" customWidth="1"/>
    <col min="10020" max="10020" width="10.28515625" style="20" bestFit="1" customWidth="1"/>
    <col min="10021" max="10021" width="2" style="20" bestFit="1" customWidth="1"/>
    <col min="10022" max="10022" width="7.5703125" style="20" bestFit="1" customWidth="1"/>
    <col min="10023" max="10026" width="9.140625" style="20"/>
    <col min="10027" max="10027" width="2" style="20" bestFit="1" customWidth="1"/>
    <col min="10028" max="10238" width="9.140625" style="20"/>
    <col min="10239" max="10240" width="0" style="20" hidden="1" customWidth="1"/>
    <col min="10241" max="10241" width="4.85546875" style="20" customWidth="1"/>
    <col min="10242" max="10242" width="5.7109375" style="20" customWidth="1"/>
    <col min="10243" max="10243" width="7" style="20" bestFit="1" customWidth="1"/>
    <col min="10244" max="10244" width="66.42578125" style="20" customWidth="1"/>
    <col min="10245" max="10245" width="13.7109375" style="20" customWidth="1"/>
    <col min="10246" max="10246" width="21" style="20" customWidth="1"/>
    <col min="10247" max="10247" width="7" style="20" bestFit="1" customWidth="1"/>
    <col min="10248" max="10248" width="25.140625" style="20" customWidth="1"/>
    <col min="10249" max="10249" width="40.7109375" style="20" customWidth="1"/>
    <col min="10250" max="10250" width="11.42578125" style="20" bestFit="1" customWidth="1"/>
    <col min="10251" max="10251" width="26.5703125" style="20" customWidth="1"/>
    <col min="10252" max="10252" width="5.7109375" style="20" customWidth="1"/>
    <col min="10253" max="10253" width="1.7109375" style="20" bestFit="1" customWidth="1"/>
    <col min="10254" max="10254" width="20.140625" style="20" customWidth="1"/>
    <col min="10255" max="10255" width="4.42578125" style="20" customWidth="1"/>
    <col min="10256" max="10260" width="9.140625" style="20"/>
    <col min="10261" max="10261" width="3.28515625" style="20" bestFit="1" customWidth="1"/>
    <col min="10262" max="10262" width="9" style="20" bestFit="1" customWidth="1"/>
    <col min="10263" max="10263" width="2" style="20" bestFit="1" customWidth="1"/>
    <col min="10264" max="10264" width="7.5703125" style="20" bestFit="1" customWidth="1"/>
    <col min="10265" max="10268" width="9.140625" style="20"/>
    <col min="10269" max="10269" width="2" style="20" bestFit="1" customWidth="1"/>
    <col min="10270" max="10274" width="9.140625" style="20"/>
    <col min="10275" max="10275" width="3.28515625" style="20" bestFit="1" customWidth="1"/>
    <col min="10276" max="10276" width="10.28515625" style="20" bestFit="1" customWidth="1"/>
    <col min="10277" max="10277" width="2" style="20" bestFit="1" customWidth="1"/>
    <col min="10278" max="10278" width="7.5703125" style="20" bestFit="1" customWidth="1"/>
    <col min="10279" max="10282" width="9.140625" style="20"/>
    <col min="10283" max="10283" width="2" style="20" bestFit="1" customWidth="1"/>
    <col min="10284" max="10494" width="9.140625" style="20"/>
    <col min="10495" max="10496" width="0" style="20" hidden="1" customWidth="1"/>
    <col min="10497" max="10497" width="4.85546875" style="20" customWidth="1"/>
    <col min="10498" max="10498" width="5.7109375" style="20" customWidth="1"/>
    <col min="10499" max="10499" width="7" style="20" bestFit="1" customWidth="1"/>
    <col min="10500" max="10500" width="66.42578125" style="20" customWidth="1"/>
    <col min="10501" max="10501" width="13.7109375" style="20" customWidth="1"/>
    <col min="10502" max="10502" width="21" style="20" customWidth="1"/>
    <col min="10503" max="10503" width="7" style="20" bestFit="1" customWidth="1"/>
    <col min="10504" max="10504" width="25.140625" style="20" customWidth="1"/>
    <col min="10505" max="10505" width="40.7109375" style="20" customWidth="1"/>
    <col min="10506" max="10506" width="11.42578125" style="20" bestFit="1" customWidth="1"/>
    <col min="10507" max="10507" width="26.5703125" style="20" customWidth="1"/>
    <col min="10508" max="10508" width="5.7109375" style="20" customWidth="1"/>
    <col min="10509" max="10509" width="1.7109375" style="20" bestFit="1" customWidth="1"/>
    <col min="10510" max="10510" width="20.140625" style="20" customWidth="1"/>
    <col min="10511" max="10511" width="4.42578125" style="20" customWidth="1"/>
    <col min="10512" max="10516" width="9.140625" style="20"/>
    <col min="10517" max="10517" width="3.28515625" style="20" bestFit="1" customWidth="1"/>
    <col min="10518" max="10518" width="9" style="20" bestFit="1" customWidth="1"/>
    <col min="10519" max="10519" width="2" style="20" bestFit="1" customWidth="1"/>
    <col min="10520" max="10520" width="7.5703125" style="20" bestFit="1" customWidth="1"/>
    <col min="10521" max="10524" width="9.140625" style="20"/>
    <col min="10525" max="10525" width="2" style="20" bestFit="1" customWidth="1"/>
    <col min="10526" max="10530" width="9.140625" style="20"/>
    <col min="10531" max="10531" width="3.28515625" style="20" bestFit="1" customWidth="1"/>
    <col min="10532" max="10532" width="10.28515625" style="20" bestFit="1" customWidth="1"/>
    <col min="10533" max="10533" width="2" style="20" bestFit="1" customWidth="1"/>
    <col min="10534" max="10534" width="7.5703125" style="20" bestFit="1" customWidth="1"/>
    <col min="10535" max="10538" width="9.140625" style="20"/>
    <col min="10539" max="10539" width="2" style="20" bestFit="1" customWidth="1"/>
    <col min="10540" max="10750" width="9.140625" style="20"/>
    <col min="10751" max="10752" width="0" style="20" hidden="1" customWidth="1"/>
    <col min="10753" max="10753" width="4.85546875" style="20" customWidth="1"/>
    <col min="10754" max="10754" width="5.7109375" style="20" customWidth="1"/>
    <col min="10755" max="10755" width="7" style="20" bestFit="1" customWidth="1"/>
    <col min="10756" max="10756" width="66.42578125" style="20" customWidth="1"/>
    <col min="10757" max="10757" width="13.7109375" style="20" customWidth="1"/>
    <col min="10758" max="10758" width="21" style="20" customWidth="1"/>
    <col min="10759" max="10759" width="7" style="20" bestFit="1" customWidth="1"/>
    <col min="10760" max="10760" width="25.140625" style="20" customWidth="1"/>
    <col min="10761" max="10761" width="40.7109375" style="20" customWidth="1"/>
    <col min="10762" max="10762" width="11.42578125" style="20" bestFit="1" customWidth="1"/>
    <col min="10763" max="10763" width="26.5703125" style="20" customWidth="1"/>
    <col min="10764" max="10764" width="5.7109375" style="20" customWidth="1"/>
    <col min="10765" max="10765" width="1.7109375" style="20" bestFit="1" customWidth="1"/>
    <col min="10766" max="10766" width="20.140625" style="20" customWidth="1"/>
    <col min="10767" max="10767" width="4.42578125" style="20" customWidth="1"/>
    <col min="10768" max="10772" width="9.140625" style="20"/>
    <col min="10773" max="10773" width="3.28515625" style="20" bestFit="1" customWidth="1"/>
    <col min="10774" max="10774" width="9" style="20" bestFit="1" customWidth="1"/>
    <col min="10775" max="10775" width="2" style="20" bestFit="1" customWidth="1"/>
    <col min="10776" max="10776" width="7.5703125" style="20" bestFit="1" customWidth="1"/>
    <col min="10777" max="10780" width="9.140625" style="20"/>
    <col min="10781" max="10781" width="2" style="20" bestFit="1" customWidth="1"/>
    <col min="10782" max="10786" width="9.140625" style="20"/>
    <col min="10787" max="10787" width="3.28515625" style="20" bestFit="1" customWidth="1"/>
    <col min="10788" max="10788" width="10.28515625" style="20" bestFit="1" customWidth="1"/>
    <col min="10789" max="10789" width="2" style="20" bestFit="1" customWidth="1"/>
    <col min="10790" max="10790" width="7.5703125" style="20" bestFit="1" customWidth="1"/>
    <col min="10791" max="10794" width="9.140625" style="20"/>
    <col min="10795" max="10795" width="2" style="20" bestFit="1" customWidth="1"/>
    <col min="10796" max="11006" width="9.140625" style="20"/>
    <col min="11007" max="11008" width="0" style="20" hidden="1" customWidth="1"/>
    <col min="11009" max="11009" width="4.85546875" style="20" customWidth="1"/>
    <col min="11010" max="11010" width="5.7109375" style="20" customWidth="1"/>
    <col min="11011" max="11011" width="7" style="20" bestFit="1" customWidth="1"/>
    <col min="11012" max="11012" width="66.42578125" style="20" customWidth="1"/>
    <col min="11013" max="11013" width="13.7109375" style="20" customWidth="1"/>
    <col min="11014" max="11014" width="21" style="20" customWidth="1"/>
    <col min="11015" max="11015" width="7" style="20" bestFit="1" customWidth="1"/>
    <col min="11016" max="11016" width="25.140625" style="20" customWidth="1"/>
    <col min="11017" max="11017" width="40.7109375" style="20" customWidth="1"/>
    <col min="11018" max="11018" width="11.42578125" style="20" bestFit="1" customWidth="1"/>
    <col min="11019" max="11019" width="26.5703125" style="20" customWidth="1"/>
    <col min="11020" max="11020" width="5.7109375" style="20" customWidth="1"/>
    <col min="11021" max="11021" width="1.7109375" style="20" bestFit="1" customWidth="1"/>
    <col min="11022" max="11022" width="20.140625" style="20" customWidth="1"/>
    <col min="11023" max="11023" width="4.42578125" style="20" customWidth="1"/>
    <col min="11024" max="11028" width="9.140625" style="20"/>
    <col min="11029" max="11029" width="3.28515625" style="20" bestFit="1" customWidth="1"/>
    <col min="11030" max="11030" width="9" style="20" bestFit="1" customWidth="1"/>
    <col min="11031" max="11031" width="2" style="20" bestFit="1" customWidth="1"/>
    <col min="11032" max="11032" width="7.5703125" style="20" bestFit="1" customWidth="1"/>
    <col min="11033" max="11036" width="9.140625" style="20"/>
    <col min="11037" max="11037" width="2" style="20" bestFit="1" customWidth="1"/>
    <col min="11038" max="11042" width="9.140625" style="20"/>
    <col min="11043" max="11043" width="3.28515625" style="20" bestFit="1" customWidth="1"/>
    <col min="11044" max="11044" width="10.28515625" style="20" bestFit="1" customWidth="1"/>
    <col min="11045" max="11045" width="2" style="20" bestFit="1" customWidth="1"/>
    <col min="11046" max="11046" width="7.5703125" style="20" bestFit="1" customWidth="1"/>
    <col min="11047" max="11050" width="9.140625" style="20"/>
    <col min="11051" max="11051" width="2" style="20" bestFit="1" customWidth="1"/>
    <col min="11052" max="11262" width="9.140625" style="20"/>
    <col min="11263" max="11264" width="0" style="20" hidden="1" customWidth="1"/>
    <col min="11265" max="11265" width="4.85546875" style="20" customWidth="1"/>
    <col min="11266" max="11266" width="5.7109375" style="20" customWidth="1"/>
    <col min="11267" max="11267" width="7" style="20" bestFit="1" customWidth="1"/>
    <col min="11268" max="11268" width="66.42578125" style="20" customWidth="1"/>
    <col min="11269" max="11269" width="13.7109375" style="20" customWidth="1"/>
    <col min="11270" max="11270" width="21" style="20" customWidth="1"/>
    <col min="11271" max="11271" width="7" style="20" bestFit="1" customWidth="1"/>
    <col min="11272" max="11272" width="25.140625" style="20" customWidth="1"/>
    <col min="11273" max="11273" width="40.7109375" style="20" customWidth="1"/>
    <col min="11274" max="11274" width="11.42578125" style="20" bestFit="1" customWidth="1"/>
    <col min="11275" max="11275" width="26.5703125" style="20" customWidth="1"/>
    <col min="11276" max="11276" width="5.7109375" style="20" customWidth="1"/>
    <col min="11277" max="11277" width="1.7109375" style="20" bestFit="1" customWidth="1"/>
    <col min="11278" max="11278" width="20.140625" style="20" customWidth="1"/>
    <col min="11279" max="11279" width="4.42578125" style="20" customWidth="1"/>
    <col min="11280" max="11284" width="9.140625" style="20"/>
    <col min="11285" max="11285" width="3.28515625" style="20" bestFit="1" customWidth="1"/>
    <col min="11286" max="11286" width="9" style="20" bestFit="1" customWidth="1"/>
    <col min="11287" max="11287" width="2" style="20" bestFit="1" customWidth="1"/>
    <col min="11288" max="11288" width="7.5703125" style="20" bestFit="1" customWidth="1"/>
    <col min="11289" max="11292" width="9.140625" style="20"/>
    <col min="11293" max="11293" width="2" style="20" bestFit="1" customWidth="1"/>
    <col min="11294" max="11298" width="9.140625" style="20"/>
    <col min="11299" max="11299" width="3.28515625" style="20" bestFit="1" customWidth="1"/>
    <col min="11300" max="11300" width="10.28515625" style="20" bestFit="1" customWidth="1"/>
    <col min="11301" max="11301" width="2" style="20" bestFit="1" customWidth="1"/>
    <col min="11302" max="11302" width="7.5703125" style="20" bestFit="1" customWidth="1"/>
    <col min="11303" max="11306" width="9.140625" style="20"/>
    <col min="11307" max="11307" width="2" style="20" bestFit="1" customWidth="1"/>
    <col min="11308" max="11518" width="9.140625" style="20"/>
    <col min="11519" max="11520" width="0" style="20" hidden="1" customWidth="1"/>
    <col min="11521" max="11521" width="4.85546875" style="20" customWidth="1"/>
    <col min="11522" max="11522" width="5.7109375" style="20" customWidth="1"/>
    <col min="11523" max="11523" width="7" style="20" bestFit="1" customWidth="1"/>
    <col min="11524" max="11524" width="66.42578125" style="20" customWidth="1"/>
    <col min="11525" max="11525" width="13.7109375" style="20" customWidth="1"/>
    <col min="11526" max="11526" width="21" style="20" customWidth="1"/>
    <col min="11527" max="11527" width="7" style="20" bestFit="1" customWidth="1"/>
    <col min="11528" max="11528" width="25.140625" style="20" customWidth="1"/>
    <col min="11529" max="11529" width="40.7109375" style="20" customWidth="1"/>
    <col min="11530" max="11530" width="11.42578125" style="20" bestFit="1" customWidth="1"/>
    <col min="11531" max="11531" width="26.5703125" style="20" customWidth="1"/>
    <col min="11532" max="11532" width="5.7109375" style="20" customWidth="1"/>
    <col min="11533" max="11533" width="1.7109375" style="20" bestFit="1" customWidth="1"/>
    <col min="11534" max="11534" width="20.140625" style="20" customWidth="1"/>
    <col min="11535" max="11535" width="4.42578125" style="20" customWidth="1"/>
    <col min="11536" max="11540" width="9.140625" style="20"/>
    <col min="11541" max="11541" width="3.28515625" style="20" bestFit="1" customWidth="1"/>
    <col min="11542" max="11542" width="9" style="20" bestFit="1" customWidth="1"/>
    <col min="11543" max="11543" width="2" style="20" bestFit="1" customWidth="1"/>
    <col min="11544" max="11544" width="7.5703125" style="20" bestFit="1" customWidth="1"/>
    <col min="11545" max="11548" width="9.140625" style="20"/>
    <col min="11549" max="11549" width="2" style="20" bestFit="1" customWidth="1"/>
    <col min="11550" max="11554" width="9.140625" style="20"/>
    <col min="11555" max="11555" width="3.28515625" style="20" bestFit="1" customWidth="1"/>
    <col min="11556" max="11556" width="10.28515625" style="20" bestFit="1" customWidth="1"/>
    <col min="11557" max="11557" width="2" style="20" bestFit="1" customWidth="1"/>
    <col min="11558" max="11558" width="7.5703125" style="20" bestFit="1" customWidth="1"/>
    <col min="11559" max="11562" width="9.140625" style="20"/>
    <col min="11563" max="11563" width="2" style="20" bestFit="1" customWidth="1"/>
    <col min="11564" max="11774" width="9.140625" style="20"/>
    <col min="11775" max="11776" width="0" style="20" hidden="1" customWidth="1"/>
    <col min="11777" max="11777" width="4.85546875" style="20" customWidth="1"/>
    <col min="11778" max="11778" width="5.7109375" style="20" customWidth="1"/>
    <col min="11779" max="11779" width="7" style="20" bestFit="1" customWidth="1"/>
    <col min="11780" max="11780" width="66.42578125" style="20" customWidth="1"/>
    <col min="11781" max="11781" width="13.7109375" style="20" customWidth="1"/>
    <col min="11782" max="11782" width="21" style="20" customWidth="1"/>
    <col min="11783" max="11783" width="7" style="20" bestFit="1" customWidth="1"/>
    <col min="11784" max="11784" width="25.140625" style="20" customWidth="1"/>
    <col min="11785" max="11785" width="40.7109375" style="20" customWidth="1"/>
    <col min="11786" max="11786" width="11.42578125" style="20" bestFit="1" customWidth="1"/>
    <col min="11787" max="11787" width="26.5703125" style="20" customWidth="1"/>
    <col min="11788" max="11788" width="5.7109375" style="20" customWidth="1"/>
    <col min="11789" max="11789" width="1.7109375" style="20" bestFit="1" customWidth="1"/>
    <col min="11790" max="11790" width="20.140625" style="20" customWidth="1"/>
    <col min="11791" max="11791" width="4.42578125" style="20" customWidth="1"/>
    <col min="11792" max="11796" width="9.140625" style="20"/>
    <col min="11797" max="11797" width="3.28515625" style="20" bestFit="1" customWidth="1"/>
    <col min="11798" max="11798" width="9" style="20" bestFit="1" customWidth="1"/>
    <col min="11799" max="11799" width="2" style="20" bestFit="1" customWidth="1"/>
    <col min="11800" max="11800" width="7.5703125" style="20" bestFit="1" customWidth="1"/>
    <col min="11801" max="11804" width="9.140625" style="20"/>
    <col min="11805" max="11805" width="2" style="20" bestFit="1" customWidth="1"/>
    <col min="11806" max="11810" width="9.140625" style="20"/>
    <col min="11811" max="11811" width="3.28515625" style="20" bestFit="1" customWidth="1"/>
    <col min="11812" max="11812" width="10.28515625" style="20" bestFit="1" customWidth="1"/>
    <col min="11813" max="11813" width="2" style="20" bestFit="1" customWidth="1"/>
    <col min="11814" max="11814" width="7.5703125" style="20" bestFit="1" customWidth="1"/>
    <col min="11815" max="11818" width="9.140625" style="20"/>
    <col min="11819" max="11819" width="2" style="20" bestFit="1" customWidth="1"/>
    <col min="11820" max="12030" width="9.140625" style="20"/>
    <col min="12031" max="12032" width="0" style="20" hidden="1" customWidth="1"/>
    <col min="12033" max="12033" width="4.85546875" style="20" customWidth="1"/>
    <col min="12034" max="12034" width="5.7109375" style="20" customWidth="1"/>
    <col min="12035" max="12035" width="7" style="20" bestFit="1" customWidth="1"/>
    <col min="12036" max="12036" width="66.42578125" style="20" customWidth="1"/>
    <col min="12037" max="12037" width="13.7109375" style="20" customWidth="1"/>
    <col min="12038" max="12038" width="21" style="20" customWidth="1"/>
    <col min="12039" max="12039" width="7" style="20" bestFit="1" customWidth="1"/>
    <col min="12040" max="12040" width="25.140625" style="20" customWidth="1"/>
    <col min="12041" max="12041" width="40.7109375" style="20" customWidth="1"/>
    <col min="12042" max="12042" width="11.42578125" style="20" bestFit="1" customWidth="1"/>
    <col min="12043" max="12043" width="26.5703125" style="20" customWidth="1"/>
    <col min="12044" max="12044" width="5.7109375" style="20" customWidth="1"/>
    <col min="12045" max="12045" width="1.7109375" style="20" bestFit="1" customWidth="1"/>
    <col min="12046" max="12046" width="20.140625" style="20" customWidth="1"/>
    <col min="12047" max="12047" width="4.42578125" style="20" customWidth="1"/>
    <col min="12048" max="12052" width="9.140625" style="20"/>
    <col min="12053" max="12053" width="3.28515625" style="20" bestFit="1" customWidth="1"/>
    <col min="12054" max="12054" width="9" style="20" bestFit="1" customWidth="1"/>
    <col min="12055" max="12055" width="2" style="20" bestFit="1" customWidth="1"/>
    <col min="12056" max="12056" width="7.5703125" style="20" bestFit="1" customWidth="1"/>
    <col min="12057" max="12060" width="9.140625" style="20"/>
    <col min="12061" max="12061" width="2" style="20" bestFit="1" customWidth="1"/>
    <col min="12062" max="12066" width="9.140625" style="20"/>
    <col min="12067" max="12067" width="3.28515625" style="20" bestFit="1" customWidth="1"/>
    <col min="12068" max="12068" width="10.28515625" style="20" bestFit="1" customWidth="1"/>
    <col min="12069" max="12069" width="2" style="20" bestFit="1" customWidth="1"/>
    <col min="12070" max="12070" width="7.5703125" style="20" bestFit="1" customWidth="1"/>
    <col min="12071" max="12074" width="9.140625" style="20"/>
    <col min="12075" max="12075" width="2" style="20" bestFit="1" customWidth="1"/>
    <col min="12076" max="12286" width="9.140625" style="20"/>
    <col min="12287" max="12288" width="0" style="20" hidden="1" customWidth="1"/>
    <col min="12289" max="12289" width="4.85546875" style="20" customWidth="1"/>
    <col min="12290" max="12290" width="5.7109375" style="20" customWidth="1"/>
    <col min="12291" max="12291" width="7" style="20" bestFit="1" customWidth="1"/>
    <col min="12292" max="12292" width="66.42578125" style="20" customWidth="1"/>
    <col min="12293" max="12293" width="13.7109375" style="20" customWidth="1"/>
    <col min="12294" max="12294" width="21" style="20" customWidth="1"/>
    <col min="12295" max="12295" width="7" style="20" bestFit="1" customWidth="1"/>
    <col min="12296" max="12296" width="25.140625" style="20" customWidth="1"/>
    <col min="12297" max="12297" width="40.7109375" style="20" customWidth="1"/>
    <col min="12298" max="12298" width="11.42578125" style="20" bestFit="1" customWidth="1"/>
    <col min="12299" max="12299" width="26.5703125" style="20" customWidth="1"/>
    <col min="12300" max="12300" width="5.7109375" style="20" customWidth="1"/>
    <col min="12301" max="12301" width="1.7109375" style="20" bestFit="1" customWidth="1"/>
    <col min="12302" max="12302" width="20.140625" style="20" customWidth="1"/>
    <col min="12303" max="12303" width="4.42578125" style="20" customWidth="1"/>
    <col min="12304" max="12308" width="9.140625" style="20"/>
    <col min="12309" max="12309" width="3.28515625" style="20" bestFit="1" customWidth="1"/>
    <col min="12310" max="12310" width="9" style="20" bestFit="1" customWidth="1"/>
    <col min="12311" max="12311" width="2" style="20" bestFit="1" customWidth="1"/>
    <col min="12312" max="12312" width="7.5703125" style="20" bestFit="1" customWidth="1"/>
    <col min="12313" max="12316" width="9.140625" style="20"/>
    <col min="12317" max="12317" width="2" style="20" bestFit="1" customWidth="1"/>
    <col min="12318" max="12322" width="9.140625" style="20"/>
    <col min="12323" max="12323" width="3.28515625" style="20" bestFit="1" customWidth="1"/>
    <col min="12324" max="12324" width="10.28515625" style="20" bestFit="1" customWidth="1"/>
    <col min="12325" max="12325" width="2" style="20" bestFit="1" customWidth="1"/>
    <col min="12326" max="12326" width="7.5703125" style="20" bestFit="1" customWidth="1"/>
    <col min="12327" max="12330" width="9.140625" style="20"/>
    <col min="12331" max="12331" width="2" style="20" bestFit="1" customWidth="1"/>
    <col min="12332" max="12542" width="9.140625" style="20"/>
    <col min="12543" max="12544" width="0" style="20" hidden="1" customWidth="1"/>
    <col min="12545" max="12545" width="4.85546875" style="20" customWidth="1"/>
    <col min="12546" max="12546" width="5.7109375" style="20" customWidth="1"/>
    <col min="12547" max="12547" width="7" style="20" bestFit="1" customWidth="1"/>
    <col min="12548" max="12548" width="66.42578125" style="20" customWidth="1"/>
    <col min="12549" max="12549" width="13.7109375" style="20" customWidth="1"/>
    <col min="12550" max="12550" width="21" style="20" customWidth="1"/>
    <col min="12551" max="12551" width="7" style="20" bestFit="1" customWidth="1"/>
    <col min="12552" max="12552" width="25.140625" style="20" customWidth="1"/>
    <col min="12553" max="12553" width="40.7109375" style="20" customWidth="1"/>
    <col min="12554" max="12554" width="11.42578125" style="20" bestFit="1" customWidth="1"/>
    <col min="12555" max="12555" width="26.5703125" style="20" customWidth="1"/>
    <col min="12556" max="12556" width="5.7109375" style="20" customWidth="1"/>
    <col min="12557" max="12557" width="1.7109375" style="20" bestFit="1" customWidth="1"/>
    <col min="12558" max="12558" width="20.140625" style="20" customWidth="1"/>
    <col min="12559" max="12559" width="4.42578125" style="20" customWidth="1"/>
    <col min="12560" max="12564" width="9.140625" style="20"/>
    <col min="12565" max="12565" width="3.28515625" style="20" bestFit="1" customWidth="1"/>
    <col min="12566" max="12566" width="9" style="20" bestFit="1" customWidth="1"/>
    <col min="12567" max="12567" width="2" style="20" bestFit="1" customWidth="1"/>
    <col min="12568" max="12568" width="7.5703125" style="20" bestFit="1" customWidth="1"/>
    <col min="12569" max="12572" width="9.140625" style="20"/>
    <col min="12573" max="12573" width="2" style="20" bestFit="1" customWidth="1"/>
    <col min="12574" max="12578" width="9.140625" style="20"/>
    <col min="12579" max="12579" width="3.28515625" style="20" bestFit="1" customWidth="1"/>
    <col min="12580" max="12580" width="10.28515625" style="20" bestFit="1" customWidth="1"/>
    <col min="12581" max="12581" width="2" style="20" bestFit="1" customWidth="1"/>
    <col min="12582" max="12582" width="7.5703125" style="20" bestFit="1" customWidth="1"/>
    <col min="12583" max="12586" width="9.140625" style="20"/>
    <col min="12587" max="12587" width="2" style="20" bestFit="1" customWidth="1"/>
    <col min="12588" max="12798" width="9.140625" style="20"/>
    <col min="12799" max="12800" width="0" style="20" hidden="1" customWidth="1"/>
    <col min="12801" max="12801" width="4.85546875" style="20" customWidth="1"/>
    <col min="12802" max="12802" width="5.7109375" style="20" customWidth="1"/>
    <col min="12803" max="12803" width="7" style="20" bestFit="1" customWidth="1"/>
    <col min="12804" max="12804" width="66.42578125" style="20" customWidth="1"/>
    <col min="12805" max="12805" width="13.7109375" style="20" customWidth="1"/>
    <col min="12806" max="12806" width="21" style="20" customWidth="1"/>
    <col min="12807" max="12807" width="7" style="20" bestFit="1" customWidth="1"/>
    <col min="12808" max="12808" width="25.140625" style="20" customWidth="1"/>
    <col min="12809" max="12809" width="40.7109375" style="20" customWidth="1"/>
    <col min="12810" max="12810" width="11.42578125" style="20" bestFit="1" customWidth="1"/>
    <col min="12811" max="12811" width="26.5703125" style="20" customWidth="1"/>
    <col min="12812" max="12812" width="5.7109375" style="20" customWidth="1"/>
    <col min="12813" max="12813" width="1.7109375" style="20" bestFit="1" customWidth="1"/>
    <col min="12814" max="12814" width="20.140625" style="20" customWidth="1"/>
    <col min="12815" max="12815" width="4.42578125" style="20" customWidth="1"/>
    <col min="12816" max="12820" width="9.140625" style="20"/>
    <col min="12821" max="12821" width="3.28515625" style="20" bestFit="1" customWidth="1"/>
    <col min="12822" max="12822" width="9" style="20" bestFit="1" customWidth="1"/>
    <col min="12823" max="12823" width="2" style="20" bestFit="1" customWidth="1"/>
    <col min="12824" max="12824" width="7.5703125" style="20" bestFit="1" customWidth="1"/>
    <col min="12825" max="12828" width="9.140625" style="20"/>
    <col min="12829" max="12829" width="2" style="20" bestFit="1" customWidth="1"/>
    <col min="12830" max="12834" width="9.140625" style="20"/>
    <col min="12835" max="12835" width="3.28515625" style="20" bestFit="1" customWidth="1"/>
    <col min="12836" max="12836" width="10.28515625" style="20" bestFit="1" customWidth="1"/>
    <col min="12837" max="12837" width="2" style="20" bestFit="1" customWidth="1"/>
    <col min="12838" max="12838" width="7.5703125" style="20" bestFit="1" customWidth="1"/>
    <col min="12839" max="12842" width="9.140625" style="20"/>
    <col min="12843" max="12843" width="2" style="20" bestFit="1" customWidth="1"/>
    <col min="12844" max="13054" width="9.140625" style="20"/>
    <col min="13055" max="13056" width="0" style="20" hidden="1" customWidth="1"/>
    <col min="13057" max="13057" width="4.85546875" style="20" customWidth="1"/>
    <col min="13058" max="13058" width="5.7109375" style="20" customWidth="1"/>
    <col min="13059" max="13059" width="7" style="20" bestFit="1" customWidth="1"/>
    <col min="13060" max="13060" width="66.42578125" style="20" customWidth="1"/>
    <col min="13061" max="13061" width="13.7109375" style="20" customWidth="1"/>
    <col min="13062" max="13062" width="21" style="20" customWidth="1"/>
    <col min="13063" max="13063" width="7" style="20" bestFit="1" customWidth="1"/>
    <col min="13064" max="13064" width="25.140625" style="20" customWidth="1"/>
    <col min="13065" max="13065" width="40.7109375" style="20" customWidth="1"/>
    <col min="13066" max="13066" width="11.42578125" style="20" bestFit="1" customWidth="1"/>
    <col min="13067" max="13067" width="26.5703125" style="20" customWidth="1"/>
    <col min="13068" max="13068" width="5.7109375" style="20" customWidth="1"/>
    <col min="13069" max="13069" width="1.7109375" style="20" bestFit="1" customWidth="1"/>
    <col min="13070" max="13070" width="20.140625" style="20" customWidth="1"/>
    <col min="13071" max="13071" width="4.42578125" style="20" customWidth="1"/>
    <col min="13072" max="13076" width="9.140625" style="20"/>
    <col min="13077" max="13077" width="3.28515625" style="20" bestFit="1" customWidth="1"/>
    <col min="13078" max="13078" width="9" style="20" bestFit="1" customWidth="1"/>
    <col min="13079" max="13079" width="2" style="20" bestFit="1" customWidth="1"/>
    <col min="13080" max="13080" width="7.5703125" style="20" bestFit="1" customWidth="1"/>
    <col min="13081" max="13084" width="9.140625" style="20"/>
    <col min="13085" max="13085" width="2" style="20" bestFit="1" customWidth="1"/>
    <col min="13086" max="13090" width="9.140625" style="20"/>
    <col min="13091" max="13091" width="3.28515625" style="20" bestFit="1" customWidth="1"/>
    <col min="13092" max="13092" width="10.28515625" style="20" bestFit="1" customWidth="1"/>
    <col min="13093" max="13093" width="2" style="20" bestFit="1" customWidth="1"/>
    <col min="13094" max="13094" width="7.5703125" style="20" bestFit="1" customWidth="1"/>
    <col min="13095" max="13098" width="9.140625" style="20"/>
    <col min="13099" max="13099" width="2" style="20" bestFit="1" customWidth="1"/>
    <col min="13100" max="13310" width="9.140625" style="20"/>
    <col min="13311" max="13312" width="0" style="20" hidden="1" customWidth="1"/>
    <col min="13313" max="13313" width="4.85546875" style="20" customWidth="1"/>
    <col min="13314" max="13314" width="5.7109375" style="20" customWidth="1"/>
    <col min="13315" max="13315" width="7" style="20" bestFit="1" customWidth="1"/>
    <col min="13316" max="13316" width="66.42578125" style="20" customWidth="1"/>
    <col min="13317" max="13317" width="13.7109375" style="20" customWidth="1"/>
    <col min="13318" max="13318" width="21" style="20" customWidth="1"/>
    <col min="13319" max="13319" width="7" style="20" bestFit="1" customWidth="1"/>
    <col min="13320" max="13320" width="25.140625" style="20" customWidth="1"/>
    <col min="13321" max="13321" width="40.7109375" style="20" customWidth="1"/>
    <col min="13322" max="13322" width="11.42578125" style="20" bestFit="1" customWidth="1"/>
    <col min="13323" max="13323" width="26.5703125" style="20" customWidth="1"/>
    <col min="13324" max="13324" width="5.7109375" style="20" customWidth="1"/>
    <col min="13325" max="13325" width="1.7109375" style="20" bestFit="1" customWidth="1"/>
    <col min="13326" max="13326" width="20.140625" style="20" customWidth="1"/>
    <col min="13327" max="13327" width="4.42578125" style="20" customWidth="1"/>
    <col min="13328" max="13332" width="9.140625" style="20"/>
    <col min="13333" max="13333" width="3.28515625" style="20" bestFit="1" customWidth="1"/>
    <col min="13334" max="13334" width="9" style="20" bestFit="1" customWidth="1"/>
    <col min="13335" max="13335" width="2" style="20" bestFit="1" customWidth="1"/>
    <col min="13336" max="13336" width="7.5703125" style="20" bestFit="1" customWidth="1"/>
    <col min="13337" max="13340" width="9.140625" style="20"/>
    <col min="13341" max="13341" width="2" style="20" bestFit="1" customWidth="1"/>
    <col min="13342" max="13346" width="9.140625" style="20"/>
    <col min="13347" max="13347" width="3.28515625" style="20" bestFit="1" customWidth="1"/>
    <col min="13348" max="13348" width="10.28515625" style="20" bestFit="1" customWidth="1"/>
    <col min="13349" max="13349" width="2" style="20" bestFit="1" customWidth="1"/>
    <col min="13350" max="13350" width="7.5703125" style="20" bestFit="1" customWidth="1"/>
    <col min="13351" max="13354" width="9.140625" style="20"/>
    <col min="13355" max="13355" width="2" style="20" bestFit="1" customWidth="1"/>
    <col min="13356" max="13566" width="9.140625" style="20"/>
    <col min="13567" max="13568" width="0" style="20" hidden="1" customWidth="1"/>
    <col min="13569" max="13569" width="4.85546875" style="20" customWidth="1"/>
    <col min="13570" max="13570" width="5.7109375" style="20" customWidth="1"/>
    <col min="13571" max="13571" width="7" style="20" bestFit="1" customWidth="1"/>
    <col min="13572" max="13572" width="66.42578125" style="20" customWidth="1"/>
    <col min="13573" max="13573" width="13.7109375" style="20" customWidth="1"/>
    <col min="13574" max="13574" width="21" style="20" customWidth="1"/>
    <col min="13575" max="13575" width="7" style="20" bestFit="1" customWidth="1"/>
    <col min="13576" max="13576" width="25.140625" style="20" customWidth="1"/>
    <col min="13577" max="13577" width="40.7109375" style="20" customWidth="1"/>
    <col min="13578" max="13578" width="11.42578125" style="20" bestFit="1" customWidth="1"/>
    <col min="13579" max="13579" width="26.5703125" style="20" customWidth="1"/>
    <col min="13580" max="13580" width="5.7109375" style="20" customWidth="1"/>
    <col min="13581" max="13581" width="1.7109375" style="20" bestFit="1" customWidth="1"/>
    <col min="13582" max="13582" width="20.140625" style="20" customWidth="1"/>
    <col min="13583" max="13583" width="4.42578125" style="20" customWidth="1"/>
    <col min="13584" max="13588" width="9.140625" style="20"/>
    <col min="13589" max="13589" width="3.28515625" style="20" bestFit="1" customWidth="1"/>
    <col min="13590" max="13590" width="9" style="20" bestFit="1" customWidth="1"/>
    <col min="13591" max="13591" width="2" style="20" bestFit="1" customWidth="1"/>
    <col min="13592" max="13592" width="7.5703125" style="20" bestFit="1" customWidth="1"/>
    <col min="13593" max="13596" width="9.140625" style="20"/>
    <col min="13597" max="13597" width="2" style="20" bestFit="1" customWidth="1"/>
    <col min="13598" max="13602" width="9.140625" style="20"/>
    <col min="13603" max="13603" width="3.28515625" style="20" bestFit="1" customWidth="1"/>
    <col min="13604" max="13604" width="10.28515625" style="20" bestFit="1" customWidth="1"/>
    <col min="13605" max="13605" width="2" style="20" bestFit="1" customWidth="1"/>
    <col min="13606" max="13606" width="7.5703125" style="20" bestFit="1" customWidth="1"/>
    <col min="13607" max="13610" width="9.140625" style="20"/>
    <col min="13611" max="13611" width="2" style="20" bestFit="1" customWidth="1"/>
    <col min="13612" max="13822" width="9.140625" style="20"/>
    <col min="13823" max="13824" width="0" style="20" hidden="1" customWidth="1"/>
    <col min="13825" max="13825" width="4.85546875" style="20" customWidth="1"/>
    <col min="13826" max="13826" width="5.7109375" style="20" customWidth="1"/>
    <col min="13827" max="13827" width="7" style="20" bestFit="1" customWidth="1"/>
    <col min="13828" max="13828" width="66.42578125" style="20" customWidth="1"/>
    <col min="13829" max="13829" width="13.7109375" style="20" customWidth="1"/>
    <col min="13830" max="13830" width="21" style="20" customWidth="1"/>
    <col min="13831" max="13831" width="7" style="20" bestFit="1" customWidth="1"/>
    <col min="13832" max="13832" width="25.140625" style="20" customWidth="1"/>
    <col min="13833" max="13833" width="40.7109375" style="20" customWidth="1"/>
    <col min="13834" max="13834" width="11.42578125" style="20" bestFit="1" customWidth="1"/>
    <col min="13835" max="13835" width="26.5703125" style="20" customWidth="1"/>
    <col min="13836" max="13836" width="5.7109375" style="20" customWidth="1"/>
    <col min="13837" max="13837" width="1.7109375" style="20" bestFit="1" customWidth="1"/>
    <col min="13838" max="13838" width="20.140625" style="20" customWidth="1"/>
    <col min="13839" max="13839" width="4.42578125" style="20" customWidth="1"/>
    <col min="13840" max="13844" width="9.140625" style="20"/>
    <col min="13845" max="13845" width="3.28515625" style="20" bestFit="1" customWidth="1"/>
    <col min="13846" max="13846" width="9" style="20" bestFit="1" customWidth="1"/>
    <col min="13847" max="13847" width="2" style="20" bestFit="1" customWidth="1"/>
    <col min="13848" max="13848" width="7.5703125" style="20" bestFit="1" customWidth="1"/>
    <col min="13849" max="13852" width="9.140625" style="20"/>
    <col min="13853" max="13853" width="2" style="20" bestFit="1" customWidth="1"/>
    <col min="13854" max="13858" width="9.140625" style="20"/>
    <col min="13859" max="13859" width="3.28515625" style="20" bestFit="1" customWidth="1"/>
    <col min="13860" max="13860" width="10.28515625" style="20" bestFit="1" customWidth="1"/>
    <col min="13861" max="13861" width="2" style="20" bestFit="1" customWidth="1"/>
    <col min="13862" max="13862" width="7.5703125" style="20" bestFit="1" customWidth="1"/>
    <col min="13863" max="13866" width="9.140625" style="20"/>
    <col min="13867" max="13867" width="2" style="20" bestFit="1" customWidth="1"/>
    <col min="13868" max="14078" width="9.140625" style="20"/>
    <col min="14079" max="14080" width="0" style="20" hidden="1" customWidth="1"/>
    <col min="14081" max="14081" width="4.85546875" style="20" customWidth="1"/>
    <col min="14082" max="14082" width="5.7109375" style="20" customWidth="1"/>
    <col min="14083" max="14083" width="7" style="20" bestFit="1" customWidth="1"/>
    <col min="14084" max="14084" width="66.42578125" style="20" customWidth="1"/>
    <col min="14085" max="14085" width="13.7109375" style="20" customWidth="1"/>
    <col min="14086" max="14086" width="21" style="20" customWidth="1"/>
    <col min="14087" max="14087" width="7" style="20" bestFit="1" customWidth="1"/>
    <col min="14088" max="14088" width="25.140625" style="20" customWidth="1"/>
    <col min="14089" max="14089" width="40.7109375" style="20" customWidth="1"/>
    <col min="14090" max="14090" width="11.42578125" style="20" bestFit="1" customWidth="1"/>
    <col min="14091" max="14091" width="26.5703125" style="20" customWidth="1"/>
    <col min="14092" max="14092" width="5.7109375" style="20" customWidth="1"/>
    <col min="14093" max="14093" width="1.7109375" style="20" bestFit="1" customWidth="1"/>
    <col min="14094" max="14094" width="20.140625" style="20" customWidth="1"/>
    <col min="14095" max="14095" width="4.42578125" style="20" customWidth="1"/>
    <col min="14096" max="14100" width="9.140625" style="20"/>
    <col min="14101" max="14101" width="3.28515625" style="20" bestFit="1" customWidth="1"/>
    <col min="14102" max="14102" width="9" style="20" bestFit="1" customWidth="1"/>
    <col min="14103" max="14103" width="2" style="20" bestFit="1" customWidth="1"/>
    <col min="14104" max="14104" width="7.5703125" style="20" bestFit="1" customWidth="1"/>
    <col min="14105" max="14108" width="9.140625" style="20"/>
    <col min="14109" max="14109" width="2" style="20" bestFit="1" customWidth="1"/>
    <col min="14110" max="14114" width="9.140625" style="20"/>
    <col min="14115" max="14115" width="3.28515625" style="20" bestFit="1" customWidth="1"/>
    <col min="14116" max="14116" width="10.28515625" style="20" bestFit="1" customWidth="1"/>
    <col min="14117" max="14117" width="2" style="20" bestFit="1" customWidth="1"/>
    <col min="14118" max="14118" width="7.5703125" style="20" bestFit="1" customWidth="1"/>
    <col min="14119" max="14122" width="9.140625" style="20"/>
    <col min="14123" max="14123" width="2" style="20" bestFit="1" customWidth="1"/>
    <col min="14124" max="14334" width="9.140625" style="20"/>
    <col min="14335" max="14336" width="0" style="20" hidden="1" customWidth="1"/>
    <col min="14337" max="14337" width="4.85546875" style="20" customWidth="1"/>
    <col min="14338" max="14338" width="5.7109375" style="20" customWidth="1"/>
    <col min="14339" max="14339" width="7" style="20" bestFit="1" customWidth="1"/>
    <col min="14340" max="14340" width="66.42578125" style="20" customWidth="1"/>
    <col min="14341" max="14341" width="13.7109375" style="20" customWidth="1"/>
    <col min="14342" max="14342" width="21" style="20" customWidth="1"/>
    <col min="14343" max="14343" width="7" style="20" bestFit="1" customWidth="1"/>
    <col min="14344" max="14344" width="25.140625" style="20" customWidth="1"/>
    <col min="14345" max="14345" width="40.7109375" style="20" customWidth="1"/>
    <col min="14346" max="14346" width="11.42578125" style="20" bestFit="1" customWidth="1"/>
    <col min="14347" max="14347" width="26.5703125" style="20" customWidth="1"/>
    <col min="14348" max="14348" width="5.7109375" style="20" customWidth="1"/>
    <col min="14349" max="14349" width="1.7109375" style="20" bestFit="1" customWidth="1"/>
    <col min="14350" max="14350" width="20.140625" style="20" customWidth="1"/>
    <col min="14351" max="14351" width="4.42578125" style="20" customWidth="1"/>
    <col min="14352" max="14356" width="9.140625" style="20"/>
    <col min="14357" max="14357" width="3.28515625" style="20" bestFit="1" customWidth="1"/>
    <col min="14358" max="14358" width="9" style="20" bestFit="1" customWidth="1"/>
    <col min="14359" max="14359" width="2" style="20" bestFit="1" customWidth="1"/>
    <col min="14360" max="14360" width="7.5703125" style="20" bestFit="1" customWidth="1"/>
    <col min="14361" max="14364" width="9.140625" style="20"/>
    <col min="14365" max="14365" width="2" style="20" bestFit="1" customWidth="1"/>
    <col min="14366" max="14370" width="9.140625" style="20"/>
    <col min="14371" max="14371" width="3.28515625" style="20" bestFit="1" customWidth="1"/>
    <col min="14372" max="14372" width="10.28515625" style="20" bestFit="1" customWidth="1"/>
    <col min="14373" max="14373" width="2" style="20" bestFit="1" customWidth="1"/>
    <col min="14374" max="14374" width="7.5703125" style="20" bestFit="1" customWidth="1"/>
    <col min="14375" max="14378" width="9.140625" style="20"/>
    <col min="14379" max="14379" width="2" style="20" bestFit="1" customWidth="1"/>
    <col min="14380" max="14590" width="9.140625" style="20"/>
    <col min="14591" max="14592" width="0" style="20" hidden="1" customWidth="1"/>
    <col min="14593" max="14593" width="4.85546875" style="20" customWidth="1"/>
    <col min="14594" max="14594" width="5.7109375" style="20" customWidth="1"/>
    <col min="14595" max="14595" width="7" style="20" bestFit="1" customWidth="1"/>
    <col min="14596" max="14596" width="66.42578125" style="20" customWidth="1"/>
    <col min="14597" max="14597" width="13.7109375" style="20" customWidth="1"/>
    <col min="14598" max="14598" width="21" style="20" customWidth="1"/>
    <col min="14599" max="14599" width="7" style="20" bestFit="1" customWidth="1"/>
    <col min="14600" max="14600" width="25.140625" style="20" customWidth="1"/>
    <col min="14601" max="14601" width="40.7109375" style="20" customWidth="1"/>
    <col min="14602" max="14602" width="11.42578125" style="20" bestFit="1" customWidth="1"/>
    <col min="14603" max="14603" width="26.5703125" style="20" customWidth="1"/>
    <col min="14604" max="14604" width="5.7109375" style="20" customWidth="1"/>
    <col min="14605" max="14605" width="1.7109375" style="20" bestFit="1" customWidth="1"/>
    <col min="14606" max="14606" width="20.140625" style="20" customWidth="1"/>
    <col min="14607" max="14607" width="4.42578125" style="20" customWidth="1"/>
    <col min="14608" max="14612" width="9.140625" style="20"/>
    <col min="14613" max="14613" width="3.28515625" style="20" bestFit="1" customWidth="1"/>
    <col min="14614" max="14614" width="9" style="20" bestFit="1" customWidth="1"/>
    <col min="14615" max="14615" width="2" style="20" bestFit="1" customWidth="1"/>
    <col min="14616" max="14616" width="7.5703125" style="20" bestFit="1" customWidth="1"/>
    <col min="14617" max="14620" width="9.140625" style="20"/>
    <col min="14621" max="14621" width="2" style="20" bestFit="1" customWidth="1"/>
    <col min="14622" max="14626" width="9.140625" style="20"/>
    <col min="14627" max="14627" width="3.28515625" style="20" bestFit="1" customWidth="1"/>
    <col min="14628" max="14628" width="10.28515625" style="20" bestFit="1" customWidth="1"/>
    <col min="14629" max="14629" width="2" style="20" bestFit="1" customWidth="1"/>
    <col min="14630" max="14630" width="7.5703125" style="20" bestFit="1" customWidth="1"/>
    <col min="14631" max="14634" width="9.140625" style="20"/>
    <col min="14635" max="14635" width="2" style="20" bestFit="1" customWidth="1"/>
    <col min="14636" max="14846" width="9.140625" style="20"/>
    <col min="14847" max="14848" width="0" style="20" hidden="1" customWidth="1"/>
    <col min="14849" max="14849" width="4.85546875" style="20" customWidth="1"/>
    <col min="14850" max="14850" width="5.7109375" style="20" customWidth="1"/>
    <col min="14851" max="14851" width="7" style="20" bestFit="1" customWidth="1"/>
    <col min="14852" max="14852" width="66.42578125" style="20" customWidth="1"/>
    <col min="14853" max="14853" width="13.7109375" style="20" customWidth="1"/>
    <col min="14854" max="14854" width="21" style="20" customWidth="1"/>
    <col min="14855" max="14855" width="7" style="20" bestFit="1" customWidth="1"/>
    <col min="14856" max="14856" width="25.140625" style="20" customWidth="1"/>
    <col min="14857" max="14857" width="40.7109375" style="20" customWidth="1"/>
    <col min="14858" max="14858" width="11.42578125" style="20" bestFit="1" customWidth="1"/>
    <col min="14859" max="14859" width="26.5703125" style="20" customWidth="1"/>
    <col min="14860" max="14860" width="5.7109375" style="20" customWidth="1"/>
    <col min="14861" max="14861" width="1.7109375" style="20" bestFit="1" customWidth="1"/>
    <col min="14862" max="14862" width="20.140625" style="20" customWidth="1"/>
    <col min="14863" max="14863" width="4.42578125" style="20" customWidth="1"/>
    <col min="14864" max="14868" width="9.140625" style="20"/>
    <col min="14869" max="14869" width="3.28515625" style="20" bestFit="1" customWidth="1"/>
    <col min="14870" max="14870" width="9" style="20" bestFit="1" customWidth="1"/>
    <col min="14871" max="14871" width="2" style="20" bestFit="1" customWidth="1"/>
    <col min="14872" max="14872" width="7.5703125" style="20" bestFit="1" customWidth="1"/>
    <col min="14873" max="14876" width="9.140625" style="20"/>
    <col min="14877" max="14877" width="2" style="20" bestFit="1" customWidth="1"/>
    <col min="14878" max="14882" width="9.140625" style="20"/>
    <col min="14883" max="14883" width="3.28515625" style="20" bestFit="1" customWidth="1"/>
    <col min="14884" max="14884" width="10.28515625" style="20" bestFit="1" customWidth="1"/>
    <col min="14885" max="14885" width="2" style="20" bestFit="1" customWidth="1"/>
    <col min="14886" max="14886" width="7.5703125" style="20" bestFit="1" customWidth="1"/>
    <col min="14887" max="14890" width="9.140625" style="20"/>
    <col min="14891" max="14891" width="2" style="20" bestFit="1" customWidth="1"/>
    <col min="14892" max="15102" width="9.140625" style="20"/>
    <col min="15103" max="15104" width="0" style="20" hidden="1" customWidth="1"/>
    <col min="15105" max="15105" width="4.85546875" style="20" customWidth="1"/>
    <col min="15106" max="15106" width="5.7109375" style="20" customWidth="1"/>
    <col min="15107" max="15107" width="7" style="20" bestFit="1" customWidth="1"/>
    <col min="15108" max="15108" width="66.42578125" style="20" customWidth="1"/>
    <col min="15109" max="15109" width="13.7109375" style="20" customWidth="1"/>
    <col min="15110" max="15110" width="21" style="20" customWidth="1"/>
    <col min="15111" max="15111" width="7" style="20" bestFit="1" customWidth="1"/>
    <col min="15112" max="15112" width="25.140625" style="20" customWidth="1"/>
    <col min="15113" max="15113" width="40.7109375" style="20" customWidth="1"/>
    <col min="15114" max="15114" width="11.42578125" style="20" bestFit="1" customWidth="1"/>
    <col min="15115" max="15115" width="26.5703125" style="20" customWidth="1"/>
    <col min="15116" max="15116" width="5.7109375" style="20" customWidth="1"/>
    <col min="15117" max="15117" width="1.7109375" style="20" bestFit="1" customWidth="1"/>
    <col min="15118" max="15118" width="20.140625" style="20" customWidth="1"/>
    <col min="15119" max="15119" width="4.42578125" style="20" customWidth="1"/>
    <col min="15120" max="15124" width="9.140625" style="20"/>
    <col min="15125" max="15125" width="3.28515625" style="20" bestFit="1" customWidth="1"/>
    <col min="15126" max="15126" width="9" style="20" bestFit="1" customWidth="1"/>
    <col min="15127" max="15127" width="2" style="20" bestFit="1" customWidth="1"/>
    <col min="15128" max="15128" width="7.5703125" style="20" bestFit="1" customWidth="1"/>
    <col min="15129" max="15132" width="9.140625" style="20"/>
    <col min="15133" max="15133" width="2" style="20" bestFit="1" customWidth="1"/>
    <col min="15134" max="15138" width="9.140625" style="20"/>
    <col min="15139" max="15139" width="3.28515625" style="20" bestFit="1" customWidth="1"/>
    <col min="15140" max="15140" width="10.28515625" style="20" bestFit="1" customWidth="1"/>
    <col min="15141" max="15141" width="2" style="20" bestFit="1" customWidth="1"/>
    <col min="15142" max="15142" width="7.5703125" style="20" bestFit="1" customWidth="1"/>
    <col min="15143" max="15146" width="9.140625" style="20"/>
    <col min="15147" max="15147" width="2" style="20" bestFit="1" customWidth="1"/>
    <col min="15148" max="15358" width="9.140625" style="20"/>
    <col min="15359" max="15360" width="0" style="20" hidden="1" customWidth="1"/>
    <col min="15361" max="15361" width="4.85546875" style="20" customWidth="1"/>
    <col min="15362" max="15362" width="5.7109375" style="20" customWidth="1"/>
    <col min="15363" max="15363" width="7" style="20" bestFit="1" customWidth="1"/>
    <col min="15364" max="15364" width="66.42578125" style="20" customWidth="1"/>
    <col min="15365" max="15365" width="13.7109375" style="20" customWidth="1"/>
    <col min="15366" max="15366" width="21" style="20" customWidth="1"/>
    <col min="15367" max="15367" width="7" style="20" bestFit="1" customWidth="1"/>
    <col min="15368" max="15368" width="25.140625" style="20" customWidth="1"/>
    <col min="15369" max="15369" width="40.7109375" style="20" customWidth="1"/>
    <col min="15370" max="15370" width="11.42578125" style="20" bestFit="1" customWidth="1"/>
    <col min="15371" max="15371" width="26.5703125" style="20" customWidth="1"/>
    <col min="15372" max="15372" width="5.7109375" style="20" customWidth="1"/>
    <col min="15373" max="15373" width="1.7109375" style="20" bestFit="1" customWidth="1"/>
    <col min="15374" max="15374" width="20.140625" style="20" customWidth="1"/>
    <col min="15375" max="15375" width="4.42578125" style="20" customWidth="1"/>
    <col min="15376" max="15380" width="9.140625" style="20"/>
    <col min="15381" max="15381" width="3.28515625" style="20" bestFit="1" customWidth="1"/>
    <col min="15382" max="15382" width="9" style="20" bestFit="1" customWidth="1"/>
    <col min="15383" max="15383" width="2" style="20" bestFit="1" customWidth="1"/>
    <col min="15384" max="15384" width="7.5703125" style="20" bestFit="1" customWidth="1"/>
    <col min="15385" max="15388" width="9.140625" style="20"/>
    <col min="15389" max="15389" width="2" style="20" bestFit="1" customWidth="1"/>
    <col min="15390" max="15394" width="9.140625" style="20"/>
    <col min="15395" max="15395" width="3.28515625" style="20" bestFit="1" customWidth="1"/>
    <col min="15396" max="15396" width="10.28515625" style="20" bestFit="1" customWidth="1"/>
    <col min="15397" max="15397" width="2" style="20" bestFit="1" customWidth="1"/>
    <col min="15398" max="15398" width="7.5703125" style="20" bestFit="1" customWidth="1"/>
    <col min="15399" max="15402" width="9.140625" style="20"/>
    <col min="15403" max="15403" width="2" style="20" bestFit="1" customWidth="1"/>
    <col min="15404" max="15614" width="9.140625" style="20"/>
    <col min="15615" max="15616" width="0" style="20" hidden="1" customWidth="1"/>
    <col min="15617" max="15617" width="4.85546875" style="20" customWidth="1"/>
    <col min="15618" max="15618" width="5.7109375" style="20" customWidth="1"/>
    <col min="15619" max="15619" width="7" style="20" bestFit="1" customWidth="1"/>
    <col min="15620" max="15620" width="66.42578125" style="20" customWidth="1"/>
    <col min="15621" max="15621" width="13.7109375" style="20" customWidth="1"/>
    <col min="15622" max="15622" width="21" style="20" customWidth="1"/>
    <col min="15623" max="15623" width="7" style="20" bestFit="1" customWidth="1"/>
    <col min="15624" max="15624" width="25.140625" style="20" customWidth="1"/>
    <col min="15625" max="15625" width="40.7109375" style="20" customWidth="1"/>
    <col min="15626" max="15626" width="11.42578125" style="20" bestFit="1" customWidth="1"/>
    <col min="15627" max="15627" width="26.5703125" style="20" customWidth="1"/>
    <col min="15628" max="15628" width="5.7109375" style="20" customWidth="1"/>
    <col min="15629" max="15629" width="1.7109375" style="20" bestFit="1" customWidth="1"/>
    <col min="15630" max="15630" width="20.140625" style="20" customWidth="1"/>
    <col min="15631" max="15631" width="4.42578125" style="20" customWidth="1"/>
    <col min="15632" max="15636" width="9.140625" style="20"/>
    <col min="15637" max="15637" width="3.28515625" style="20" bestFit="1" customWidth="1"/>
    <col min="15638" max="15638" width="9" style="20" bestFit="1" customWidth="1"/>
    <col min="15639" max="15639" width="2" style="20" bestFit="1" customWidth="1"/>
    <col min="15640" max="15640" width="7.5703125" style="20" bestFit="1" customWidth="1"/>
    <col min="15641" max="15644" width="9.140625" style="20"/>
    <col min="15645" max="15645" width="2" style="20" bestFit="1" customWidth="1"/>
    <col min="15646" max="15650" width="9.140625" style="20"/>
    <col min="15651" max="15651" width="3.28515625" style="20" bestFit="1" customWidth="1"/>
    <col min="15652" max="15652" width="10.28515625" style="20" bestFit="1" customWidth="1"/>
    <col min="15653" max="15653" width="2" style="20" bestFit="1" customWidth="1"/>
    <col min="15654" max="15654" width="7.5703125" style="20" bestFit="1" customWidth="1"/>
    <col min="15655" max="15658" width="9.140625" style="20"/>
    <col min="15659" max="15659" width="2" style="20" bestFit="1" customWidth="1"/>
    <col min="15660" max="15870" width="9.140625" style="20"/>
    <col min="15871" max="15872" width="0" style="20" hidden="1" customWidth="1"/>
    <col min="15873" max="15873" width="4.85546875" style="20" customWidth="1"/>
    <col min="15874" max="15874" width="5.7109375" style="20" customWidth="1"/>
    <col min="15875" max="15875" width="7" style="20" bestFit="1" customWidth="1"/>
    <col min="15876" max="15876" width="66.42578125" style="20" customWidth="1"/>
    <col min="15877" max="15877" width="13.7109375" style="20" customWidth="1"/>
    <col min="15878" max="15878" width="21" style="20" customWidth="1"/>
    <col min="15879" max="15879" width="7" style="20" bestFit="1" customWidth="1"/>
    <col min="15880" max="15880" width="25.140625" style="20" customWidth="1"/>
    <col min="15881" max="15881" width="40.7109375" style="20" customWidth="1"/>
    <col min="15882" max="15882" width="11.42578125" style="20" bestFit="1" customWidth="1"/>
    <col min="15883" max="15883" width="26.5703125" style="20" customWidth="1"/>
    <col min="15884" max="15884" width="5.7109375" style="20" customWidth="1"/>
    <col min="15885" max="15885" width="1.7109375" style="20" bestFit="1" customWidth="1"/>
    <col min="15886" max="15886" width="20.140625" style="20" customWidth="1"/>
    <col min="15887" max="15887" width="4.42578125" style="20" customWidth="1"/>
    <col min="15888" max="15892" width="9.140625" style="20"/>
    <col min="15893" max="15893" width="3.28515625" style="20" bestFit="1" customWidth="1"/>
    <col min="15894" max="15894" width="9" style="20" bestFit="1" customWidth="1"/>
    <col min="15895" max="15895" width="2" style="20" bestFit="1" customWidth="1"/>
    <col min="15896" max="15896" width="7.5703125" style="20" bestFit="1" customWidth="1"/>
    <col min="15897" max="15900" width="9.140625" style="20"/>
    <col min="15901" max="15901" width="2" style="20" bestFit="1" customWidth="1"/>
    <col min="15902" max="15906" width="9.140625" style="20"/>
    <col min="15907" max="15907" width="3.28515625" style="20" bestFit="1" customWidth="1"/>
    <col min="15908" max="15908" width="10.28515625" style="20" bestFit="1" customWidth="1"/>
    <col min="15909" max="15909" width="2" style="20" bestFit="1" customWidth="1"/>
    <col min="15910" max="15910" width="7.5703125" style="20" bestFit="1" customWidth="1"/>
    <col min="15911" max="15914" width="9.140625" style="20"/>
    <col min="15915" max="15915" width="2" style="20" bestFit="1" customWidth="1"/>
    <col min="15916" max="16126" width="9.140625" style="20"/>
    <col min="16127" max="16128" width="0" style="20" hidden="1" customWidth="1"/>
    <col min="16129" max="16129" width="4.85546875" style="20" customWidth="1"/>
    <col min="16130" max="16130" width="5.7109375" style="20" customWidth="1"/>
    <col min="16131" max="16131" width="7" style="20" bestFit="1" customWidth="1"/>
    <col min="16132" max="16132" width="66.42578125" style="20" customWidth="1"/>
    <col min="16133" max="16133" width="13.7109375" style="20" customWidth="1"/>
    <col min="16134" max="16134" width="21" style="20" customWidth="1"/>
    <col min="16135" max="16135" width="7" style="20" bestFit="1" customWidth="1"/>
    <col min="16136" max="16136" width="25.140625" style="20" customWidth="1"/>
    <col min="16137" max="16137" width="40.7109375" style="20" customWidth="1"/>
    <col min="16138" max="16138" width="11.42578125" style="20" bestFit="1" customWidth="1"/>
    <col min="16139" max="16139" width="26.5703125" style="20" customWidth="1"/>
    <col min="16140" max="16140" width="5.7109375" style="20" customWidth="1"/>
    <col min="16141" max="16141" width="1.7109375" style="20" bestFit="1" customWidth="1"/>
    <col min="16142" max="16142" width="20.140625" style="20" customWidth="1"/>
    <col min="16143" max="16143" width="4.42578125" style="20" customWidth="1"/>
    <col min="16144" max="16148" width="9.140625" style="20"/>
    <col min="16149" max="16149" width="3.28515625" style="20" bestFit="1" customWidth="1"/>
    <col min="16150" max="16150" width="9" style="20" bestFit="1" customWidth="1"/>
    <col min="16151" max="16151" width="2" style="20" bestFit="1" customWidth="1"/>
    <col min="16152" max="16152" width="7.5703125" style="20" bestFit="1" customWidth="1"/>
    <col min="16153" max="16156" width="9.140625" style="20"/>
    <col min="16157" max="16157" width="2" style="20" bestFit="1" customWidth="1"/>
    <col min="16158" max="16162" width="9.140625" style="20"/>
    <col min="16163" max="16163" width="3.28515625" style="20" bestFit="1" customWidth="1"/>
    <col min="16164" max="16164" width="10.28515625" style="20" bestFit="1" customWidth="1"/>
    <col min="16165" max="16165" width="2" style="20" bestFit="1" customWidth="1"/>
    <col min="16166" max="16166" width="7.5703125" style="20" bestFit="1" customWidth="1"/>
    <col min="16167" max="16170" width="9.140625" style="20"/>
    <col min="16171" max="16171" width="2" style="20" bestFit="1" customWidth="1"/>
    <col min="16172" max="16384" width="9.140625" style="20"/>
  </cols>
  <sheetData>
    <row r="1" spans="1:47" s="27" customFormat="1" hidden="1" x14ac:dyDescent="0.25">
      <c r="A1" s="26"/>
      <c r="B1" s="26"/>
    </row>
    <row r="2" spans="1:47" ht="15" hidden="1" customHeight="1" x14ac:dyDescent="0.25">
      <c r="A2" s="26"/>
      <c r="B2" s="26"/>
      <c r="U2" s="27"/>
      <c r="V2" s="27"/>
      <c r="W2" s="28"/>
      <c r="X2" s="29"/>
      <c r="Y2" s="30"/>
      <c r="Z2" s="31"/>
      <c r="AA2" s="32"/>
      <c r="AB2" s="33"/>
      <c r="AC2" s="34"/>
      <c r="AD2" s="35"/>
      <c r="AE2" s="35"/>
      <c r="AF2" s="35"/>
      <c r="AG2" s="36"/>
      <c r="AI2" s="27"/>
      <c r="AJ2" s="27"/>
      <c r="AK2" s="28"/>
      <c r="AL2" s="29"/>
      <c r="AM2" s="37"/>
      <c r="AN2" s="31"/>
      <c r="AO2" s="32"/>
      <c r="AP2" s="33"/>
      <c r="AQ2" s="34"/>
      <c r="AR2" s="35"/>
      <c r="AS2" s="35"/>
      <c r="AT2" s="35"/>
      <c r="AU2" s="36"/>
    </row>
    <row r="3" spans="1:47" hidden="1" x14ac:dyDescent="0.25">
      <c r="A3" s="26"/>
      <c r="B3" s="38"/>
    </row>
    <row r="4" spans="1:47" hidden="1" x14ac:dyDescent="0.25">
      <c r="A4" s="26"/>
      <c r="B4" s="26"/>
      <c r="N4" s="39"/>
      <c r="O4" s="39"/>
      <c r="P4" s="39"/>
    </row>
    <row r="5" spans="1:47" hidden="1" x14ac:dyDescent="0.25">
      <c r="C5" s="39"/>
    </row>
    <row r="6" spans="1:47" ht="54.95" customHeight="1" x14ac:dyDescent="0.25">
      <c r="C6" s="6" t="s">
        <v>36</v>
      </c>
      <c r="D6" s="6"/>
      <c r="E6" s="6"/>
      <c r="F6" s="6"/>
      <c r="G6" s="41"/>
      <c r="H6" s="41"/>
      <c r="I6" s="41"/>
      <c r="J6" s="41"/>
      <c r="K6" s="5"/>
      <c r="L6" s="40"/>
    </row>
    <row r="7" spans="1:47" ht="24.95" customHeight="1" x14ac:dyDescent="0.25">
      <c r="C7" s="10" t="str">
        <f>IF(org="","",IF(fil="",org,org &amp; " (" &amp; fil &amp; ")")) &amp; IF(OR(godStart="",godEnd=""),"",", "&amp;YEAR(godStart)&amp; "-" &amp; YEAR(godEnd)&amp;" гг.")</f>
        <v>ОАО "Энергосистемы", 2012-2012 гг.</v>
      </c>
      <c r="D7" s="10"/>
      <c r="E7" s="10"/>
      <c r="F7" s="10"/>
      <c r="G7" s="42"/>
      <c r="H7" s="42"/>
      <c r="I7" s="42"/>
      <c r="J7" s="42"/>
      <c r="K7" s="9"/>
      <c r="L7" s="40"/>
    </row>
    <row r="8" spans="1:47" x14ac:dyDescent="0.15">
      <c r="C8" s="43"/>
      <c r="D8" s="43"/>
      <c r="E8" s="43"/>
      <c r="F8" s="43"/>
      <c r="G8" s="43"/>
      <c r="H8" s="43"/>
      <c r="I8" s="43"/>
      <c r="J8" s="43"/>
      <c r="K8" s="43"/>
    </row>
    <row r="9" spans="1:47" x14ac:dyDescent="0.15">
      <c r="C9" s="44"/>
      <c r="D9" s="44"/>
      <c r="E9" s="44"/>
      <c r="F9" s="44"/>
      <c r="G9" s="43"/>
      <c r="H9" s="43"/>
      <c r="I9" s="43"/>
      <c r="J9" s="43"/>
      <c r="K9" s="43"/>
      <c r="L9" s="40"/>
    </row>
    <row r="10" spans="1:47" ht="22.5" x14ac:dyDescent="0.25">
      <c r="C10" s="13" t="s">
        <v>1</v>
      </c>
      <c r="D10" s="13" t="s">
        <v>2</v>
      </c>
      <c r="E10" s="13" t="s">
        <v>37</v>
      </c>
      <c r="F10" s="13" t="s">
        <v>3</v>
      </c>
      <c r="G10" s="45"/>
      <c r="L10" s="40"/>
    </row>
    <row r="11" spans="1:47" ht="14.25" customHeight="1" x14ac:dyDescent="0.25">
      <c r="C11" s="15" t="s">
        <v>4</v>
      </c>
      <c r="D11" s="15" t="s">
        <v>5</v>
      </c>
      <c r="E11" s="15" t="s">
        <v>6</v>
      </c>
      <c r="F11" s="15" t="s">
        <v>24</v>
      </c>
      <c r="L11" s="40"/>
    </row>
    <row r="12" spans="1:47" ht="54.75" customHeight="1" x14ac:dyDescent="0.25">
      <c r="C12" s="46" t="s">
        <v>4</v>
      </c>
      <c r="D12" s="47" t="s">
        <v>38</v>
      </c>
      <c r="E12" s="48" t="s">
        <v>39</v>
      </c>
      <c r="F12" s="49" t="str">
        <f>IF(activity = "","",activity)</f>
        <v>Оказание услуг в сфере водоснабжения, водоотведения и очистки сточных вод</v>
      </c>
      <c r="G12" s="45"/>
    </row>
    <row r="13" spans="1:47" ht="20.100000000000001" customHeight="1" x14ac:dyDescent="0.25">
      <c r="C13" s="46" t="s">
        <v>5</v>
      </c>
      <c r="D13" s="50" t="s">
        <v>40</v>
      </c>
      <c r="E13" s="51" t="s">
        <v>41</v>
      </c>
      <c r="F13" s="52">
        <v>56509.4</v>
      </c>
      <c r="G13" s="45"/>
    </row>
    <row r="14" spans="1:47" ht="22.5" x14ac:dyDescent="0.25">
      <c r="C14" s="46" t="s">
        <v>6</v>
      </c>
      <c r="D14" s="50" t="s">
        <v>42</v>
      </c>
      <c r="E14" s="51" t="s">
        <v>41</v>
      </c>
      <c r="F14" s="53">
        <f>SUM(F15:F16,F19,F29:F33,F36,F39,F47:F48)</f>
        <v>59884.399999999994</v>
      </c>
      <c r="G14" s="45"/>
    </row>
    <row r="15" spans="1:47" ht="22.5" x14ac:dyDescent="0.25">
      <c r="A15" s="20"/>
      <c r="B15" s="20"/>
      <c r="C15" s="46" t="s">
        <v>10</v>
      </c>
      <c r="D15" s="54" t="s">
        <v>43</v>
      </c>
      <c r="E15" s="51" t="s">
        <v>41</v>
      </c>
      <c r="F15" s="52">
        <v>0</v>
      </c>
      <c r="G15" s="45"/>
      <c r="L15" s="40"/>
    </row>
    <row r="16" spans="1:47" ht="33.75" x14ac:dyDescent="0.25">
      <c r="C16" s="46" t="s">
        <v>12</v>
      </c>
      <c r="D16" s="54" t="s">
        <v>44</v>
      </c>
      <c r="E16" s="51" t="s">
        <v>41</v>
      </c>
      <c r="F16" s="52">
        <v>11175</v>
      </c>
      <c r="G16" s="45"/>
    </row>
    <row r="17" spans="3:7" ht="20.100000000000001" customHeight="1" x14ac:dyDescent="0.25">
      <c r="C17" s="46" t="s">
        <v>45</v>
      </c>
      <c r="D17" s="55" t="s">
        <v>46</v>
      </c>
      <c r="E17" s="51" t="s">
        <v>47</v>
      </c>
      <c r="F17" s="53">
        <v>3.7</v>
      </c>
      <c r="G17" s="45"/>
    </row>
    <row r="18" spans="3:7" ht="20.100000000000001" customHeight="1" x14ac:dyDescent="0.25">
      <c r="C18" s="46" t="s">
        <v>48</v>
      </c>
      <c r="D18" s="55" t="s">
        <v>49</v>
      </c>
      <c r="E18" s="51" t="s">
        <v>50</v>
      </c>
      <c r="F18" s="52">
        <v>3019</v>
      </c>
      <c r="G18" s="45"/>
    </row>
    <row r="19" spans="3:7" ht="28.5" customHeight="1" x14ac:dyDescent="0.25">
      <c r="C19" s="46" t="s">
        <v>14</v>
      </c>
      <c r="D19" s="56" t="s">
        <v>51</v>
      </c>
      <c r="E19" s="51" t="s">
        <v>41</v>
      </c>
      <c r="F19" s="52">
        <v>698.5</v>
      </c>
      <c r="G19" s="45"/>
    </row>
    <row r="20" spans="3:7" ht="30" customHeight="1" x14ac:dyDescent="0.25">
      <c r="C20" s="46" t="s">
        <v>52</v>
      </c>
      <c r="D20" s="57" t="s">
        <v>53</v>
      </c>
      <c r="E20" s="51" t="s">
        <v>54</v>
      </c>
      <c r="F20" s="58">
        <f>SUM(F21:F28)</f>
        <v>8.23</v>
      </c>
      <c r="G20" s="45"/>
    </row>
    <row r="21" spans="3:7" ht="20.100000000000001" customHeight="1" x14ac:dyDescent="0.25">
      <c r="C21" s="46" t="s">
        <v>55</v>
      </c>
      <c r="D21" s="59" t="s">
        <v>56</v>
      </c>
      <c r="E21" s="51" t="s">
        <v>54</v>
      </c>
      <c r="F21" s="60">
        <v>8.23</v>
      </c>
      <c r="G21" s="45"/>
    </row>
    <row r="22" spans="3:7" ht="20.100000000000001" customHeight="1" x14ac:dyDescent="0.25">
      <c r="C22" s="46" t="s">
        <v>57</v>
      </c>
      <c r="D22" s="59" t="s">
        <v>58</v>
      </c>
      <c r="E22" s="51" t="s">
        <v>54</v>
      </c>
      <c r="F22" s="60">
        <v>0</v>
      </c>
      <c r="G22" s="45"/>
    </row>
    <row r="23" spans="3:7" ht="20.100000000000001" customHeight="1" x14ac:dyDescent="0.25">
      <c r="C23" s="46" t="s">
        <v>59</v>
      </c>
      <c r="D23" s="59" t="s">
        <v>60</v>
      </c>
      <c r="E23" s="51" t="s">
        <v>54</v>
      </c>
      <c r="F23" s="60">
        <v>0</v>
      </c>
      <c r="G23" s="45"/>
    </row>
    <row r="24" spans="3:7" ht="20.100000000000001" customHeight="1" x14ac:dyDescent="0.25">
      <c r="C24" s="46" t="s">
        <v>61</v>
      </c>
      <c r="D24" s="59" t="s">
        <v>62</v>
      </c>
      <c r="E24" s="51" t="s">
        <v>54</v>
      </c>
      <c r="F24" s="60">
        <v>0</v>
      </c>
      <c r="G24" s="45"/>
    </row>
    <row r="25" spans="3:7" ht="20.100000000000001" customHeight="1" x14ac:dyDescent="0.25">
      <c r="C25" s="46" t="s">
        <v>63</v>
      </c>
      <c r="D25" s="59" t="s">
        <v>64</v>
      </c>
      <c r="E25" s="51" t="s">
        <v>54</v>
      </c>
      <c r="F25" s="60">
        <v>0</v>
      </c>
      <c r="G25" s="45"/>
    </row>
    <row r="26" spans="3:7" ht="20.100000000000001" customHeight="1" x14ac:dyDescent="0.25">
      <c r="C26" s="46" t="s">
        <v>65</v>
      </c>
      <c r="D26" s="59" t="s">
        <v>66</v>
      </c>
      <c r="E26" s="51" t="s">
        <v>54</v>
      </c>
      <c r="F26" s="60">
        <v>0</v>
      </c>
      <c r="G26" s="45"/>
    </row>
    <row r="27" spans="3:7" ht="20.100000000000001" customHeight="1" x14ac:dyDescent="0.25">
      <c r="C27" s="46" t="s">
        <v>67</v>
      </c>
      <c r="D27" s="59" t="s">
        <v>68</v>
      </c>
      <c r="E27" s="51" t="s">
        <v>54</v>
      </c>
      <c r="F27" s="60">
        <v>0</v>
      </c>
      <c r="G27" s="45"/>
    </row>
    <row r="28" spans="3:7" ht="20.100000000000001" customHeight="1" x14ac:dyDescent="0.25">
      <c r="C28" s="46" t="s">
        <v>69</v>
      </c>
      <c r="D28" s="59" t="s">
        <v>70</v>
      </c>
      <c r="E28" s="51" t="s">
        <v>54</v>
      </c>
      <c r="F28" s="60">
        <v>0</v>
      </c>
      <c r="G28" s="45"/>
    </row>
    <row r="29" spans="3:7" ht="20.100000000000001" customHeight="1" x14ac:dyDescent="0.25">
      <c r="C29" s="46" t="s">
        <v>16</v>
      </c>
      <c r="D29" s="54" t="s">
        <v>71</v>
      </c>
      <c r="E29" s="51" t="s">
        <v>41</v>
      </c>
      <c r="F29" s="52">
        <v>7468.3</v>
      </c>
      <c r="G29" s="45"/>
    </row>
    <row r="30" spans="3:7" ht="22.5" x14ac:dyDescent="0.25">
      <c r="C30" s="46" t="s">
        <v>18</v>
      </c>
      <c r="D30" s="54" t="s">
        <v>72</v>
      </c>
      <c r="E30" s="51" t="s">
        <v>41</v>
      </c>
      <c r="F30" s="52">
        <v>2232.8000000000002</v>
      </c>
      <c r="G30" s="45"/>
    </row>
    <row r="31" spans="3:7" ht="20.100000000000001" customHeight="1" x14ac:dyDescent="0.25">
      <c r="C31" s="46" t="s">
        <v>20</v>
      </c>
      <c r="D31" s="54" t="s">
        <v>73</v>
      </c>
      <c r="E31" s="51" t="s">
        <v>41</v>
      </c>
      <c r="F31" s="52">
        <v>481</v>
      </c>
      <c r="G31" s="45"/>
    </row>
    <row r="32" spans="3:7" ht="22.5" x14ac:dyDescent="0.25">
      <c r="C32" s="46" t="s">
        <v>22</v>
      </c>
      <c r="D32" s="54" t="s">
        <v>74</v>
      </c>
      <c r="E32" s="51" t="s">
        <v>41</v>
      </c>
      <c r="F32" s="52">
        <v>1289.4000000000001</v>
      </c>
      <c r="G32" s="45"/>
    </row>
    <row r="33" spans="3:7" ht="20.100000000000001" customHeight="1" x14ac:dyDescent="0.25">
      <c r="C33" s="46" t="s">
        <v>75</v>
      </c>
      <c r="D33" s="54" t="s">
        <v>76</v>
      </c>
      <c r="E33" s="51" t="s">
        <v>41</v>
      </c>
      <c r="F33" s="52">
        <v>7223.5</v>
      </c>
      <c r="G33" s="45"/>
    </row>
    <row r="34" spans="3:7" ht="20.100000000000001" customHeight="1" x14ac:dyDescent="0.25">
      <c r="C34" s="46" t="s">
        <v>77</v>
      </c>
      <c r="D34" s="55" t="s">
        <v>78</v>
      </c>
      <c r="E34" s="51" t="s">
        <v>41</v>
      </c>
      <c r="F34" s="52">
        <v>1676.1</v>
      </c>
      <c r="G34" s="45"/>
    </row>
    <row r="35" spans="3:7" ht="20.100000000000001" customHeight="1" x14ac:dyDescent="0.25">
      <c r="C35" s="46" t="s">
        <v>79</v>
      </c>
      <c r="D35" s="55" t="s">
        <v>80</v>
      </c>
      <c r="E35" s="51" t="s">
        <v>41</v>
      </c>
      <c r="F35" s="52">
        <v>524.1</v>
      </c>
      <c r="G35" s="45"/>
    </row>
    <row r="36" spans="3:7" ht="20.100000000000001" customHeight="1" x14ac:dyDescent="0.25">
      <c r="C36" s="46" t="s">
        <v>81</v>
      </c>
      <c r="D36" s="54" t="s">
        <v>82</v>
      </c>
      <c r="E36" s="51" t="s">
        <v>41</v>
      </c>
      <c r="F36" s="52">
        <f>20280+483.2</f>
        <v>20763.2</v>
      </c>
      <c r="G36" s="45"/>
    </row>
    <row r="37" spans="3:7" ht="20.100000000000001" customHeight="1" x14ac:dyDescent="0.25">
      <c r="C37" s="46" t="s">
        <v>83</v>
      </c>
      <c r="D37" s="55" t="s">
        <v>78</v>
      </c>
      <c r="E37" s="51" t="s">
        <v>41</v>
      </c>
      <c r="F37" s="52">
        <f>5146.4+4805.8</f>
        <v>9952.2000000000007</v>
      </c>
      <c r="G37" s="45"/>
    </row>
    <row r="38" spans="3:7" ht="20.100000000000001" customHeight="1" x14ac:dyDescent="0.25">
      <c r="C38" s="46" t="s">
        <v>84</v>
      </c>
      <c r="D38" s="55" t="s">
        <v>80</v>
      </c>
      <c r="E38" s="51" t="s">
        <v>41</v>
      </c>
      <c r="F38" s="52">
        <f>1540.2+1310.4</f>
        <v>2850.6000000000004</v>
      </c>
      <c r="G38" s="45"/>
    </row>
    <row r="39" spans="3:7" ht="30" x14ac:dyDescent="0.25">
      <c r="C39" s="46" t="s">
        <v>85</v>
      </c>
      <c r="D39" s="56" t="s">
        <v>86</v>
      </c>
      <c r="E39" s="51" t="s">
        <v>41</v>
      </c>
      <c r="F39" s="52">
        <f>2956.1+1292.2+4304.4</f>
        <v>8552.7000000000007</v>
      </c>
      <c r="G39" s="45"/>
    </row>
    <row r="40" spans="3:7" ht="22.5" x14ac:dyDescent="0.25">
      <c r="C40" s="46" t="s">
        <v>87</v>
      </c>
      <c r="D40" s="61" t="s">
        <v>88</v>
      </c>
      <c r="E40" s="51" t="s">
        <v>41</v>
      </c>
      <c r="F40" s="62">
        <f>1292.2</f>
        <v>1292.2</v>
      </c>
      <c r="G40" s="45"/>
    </row>
    <row r="41" spans="3:7" ht="22.5" x14ac:dyDescent="0.25">
      <c r="C41" s="46" t="s">
        <v>89</v>
      </c>
      <c r="D41" s="61" t="s">
        <v>90</v>
      </c>
      <c r="E41" s="51" t="s">
        <v>41</v>
      </c>
      <c r="F41" s="62">
        <f>costs_OPS-F40</f>
        <v>7260.5000000000009</v>
      </c>
      <c r="G41" s="45"/>
    </row>
    <row r="42" spans="3:7" ht="22.5" x14ac:dyDescent="0.25">
      <c r="C42" s="63" t="s">
        <v>91</v>
      </c>
      <c r="D42" s="64" t="s">
        <v>92</v>
      </c>
      <c r="E42" s="65" t="s">
        <v>41</v>
      </c>
      <c r="F42" s="62">
        <v>0</v>
      </c>
      <c r="G42" s="45"/>
    </row>
    <row r="43" spans="3:7" ht="20.100000000000001" customHeight="1" x14ac:dyDescent="0.25">
      <c r="C43" s="63" t="s">
        <v>93</v>
      </c>
      <c r="D43" s="61" t="s">
        <v>94</v>
      </c>
      <c r="E43" s="65" t="s">
        <v>41</v>
      </c>
      <c r="F43" s="62">
        <v>0</v>
      </c>
      <c r="G43" s="45"/>
    </row>
    <row r="44" spans="3:7" ht="22.5" x14ac:dyDescent="0.25">
      <c r="C44" s="63" t="s">
        <v>95</v>
      </c>
      <c r="D44" s="61" t="s">
        <v>96</v>
      </c>
      <c r="E44" s="65" t="s">
        <v>41</v>
      </c>
      <c r="F44" s="62">
        <v>0</v>
      </c>
      <c r="G44" s="45"/>
    </row>
    <row r="45" spans="3:7" ht="20.100000000000001" customHeight="1" x14ac:dyDescent="0.25">
      <c r="C45" s="63" t="s">
        <v>97</v>
      </c>
      <c r="D45" s="61" t="s">
        <v>98</v>
      </c>
      <c r="E45" s="66" t="s">
        <v>99</v>
      </c>
      <c r="F45" s="67">
        <v>0</v>
      </c>
      <c r="G45" s="45"/>
    </row>
    <row r="46" spans="3:7" ht="20.100000000000001" customHeight="1" x14ac:dyDescent="0.25">
      <c r="C46" s="63" t="s">
        <v>100</v>
      </c>
      <c r="D46" s="61" t="s">
        <v>101</v>
      </c>
      <c r="E46" s="65" t="s">
        <v>41</v>
      </c>
      <c r="F46" s="62">
        <v>0</v>
      </c>
      <c r="G46" s="45"/>
    </row>
    <row r="47" spans="3:7" ht="33.75" x14ac:dyDescent="0.25">
      <c r="C47" s="63" t="s">
        <v>102</v>
      </c>
      <c r="D47" s="64" t="s">
        <v>103</v>
      </c>
      <c r="E47" s="65" t="s">
        <v>41</v>
      </c>
      <c r="F47" s="52">
        <v>0</v>
      </c>
      <c r="G47" s="45"/>
    </row>
    <row r="48" spans="3:7" ht="20.100000000000001" hidden="1" customHeight="1" x14ac:dyDescent="0.25">
      <c r="C48" s="68"/>
      <c r="D48" s="69" t="s">
        <v>104</v>
      </c>
      <c r="E48" s="70"/>
      <c r="F48" s="71"/>
      <c r="G48" s="45"/>
    </row>
    <row r="49" spans="3:7" ht="22.5" x14ac:dyDescent="0.25">
      <c r="C49" s="46" t="s">
        <v>24</v>
      </c>
      <c r="D49" s="50" t="s">
        <v>105</v>
      </c>
      <c r="E49" s="51" t="s">
        <v>41</v>
      </c>
      <c r="F49" s="52">
        <f>F13-F14</f>
        <v>-3374.9999999999927</v>
      </c>
      <c r="G49" s="45"/>
    </row>
    <row r="50" spans="3:7" ht="20.100000000000001" customHeight="1" x14ac:dyDescent="0.25">
      <c r="C50" s="46" t="s">
        <v>33</v>
      </c>
      <c r="D50" s="50" t="s">
        <v>106</v>
      </c>
      <c r="E50" s="51" t="s">
        <v>41</v>
      </c>
      <c r="F50" s="52">
        <v>0</v>
      </c>
      <c r="G50" s="45"/>
    </row>
    <row r="51" spans="3:7" ht="33.75" x14ac:dyDescent="0.25">
      <c r="C51" s="46" t="s">
        <v>107</v>
      </c>
      <c r="D51" s="54" t="s">
        <v>108</v>
      </c>
      <c r="E51" s="51" t="s">
        <v>41</v>
      </c>
      <c r="F51" s="52">
        <v>0</v>
      </c>
      <c r="G51" s="45"/>
    </row>
    <row r="52" spans="3:7" ht="20.100000000000001" customHeight="1" x14ac:dyDescent="0.25">
      <c r="C52" s="46" t="s">
        <v>109</v>
      </c>
      <c r="D52" s="50" t="s">
        <v>110</v>
      </c>
      <c r="E52" s="51" t="s">
        <v>41</v>
      </c>
      <c r="F52" s="52">
        <f>F53</f>
        <v>-498</v>
      </c>
      <c r="G52" s="45"/>
    </row>
    <row r="53" spans="3:7" ht="20.100000000000001" customHeight="1" x14ac:dyDescent="0.25">
      <c r="C53" s="72" t="s">
        <v>111</v>
      </c>
      <c r="D53" s="73" t="s">
        <v>112</v>
      </c>
      <c r="E53" s="48" t="s">
        <v>41</v>
      </c>
      <c r="F53" s="52">
        <f>F54-F55</f>
        <v>-498</v>
      </c>
      <c r="G53" s="45"/>
    </row>
    <row r="54" spans="3:7" ht="29.25" customHeight="1" x14ac:dyDescent="0.25">
      <c r="C54" s="63" t="s">
        <v>113</v>
      </c>
      <c r="D54" s="74" t="s">
        <v>114</v>
      </c>
      <c r="E54" s="66" t="s">
        <v>41</v>
      </c>
      <c r="F54" s="62">
        <v>107</v>
      </c>
      <c r="G54" s="45"/>
    </row>
    <row r="55" spans="3:7" ht="30" customHeight="1" x14ac:dyDescent="0.25">
      <c r="C55" s="63" t="s">
        <v>115</v>
      </c>
      <c r="D55" s="74" t="s">
        <v>116</v>
      </c>
      <c r="E55" s="66" t="s">
        <v>41</v>
      </c>
      <c r="F55" s="62">
        <v>605</v>
      </c>
      <c r="G55" s="45"/>
    </row>
    <row r="56" spans="3:7" ht="29.25" customHeight="1" x14ac:dyDescent="0.25">
      <c r="C56" s="72" t="s">
        <v>117</v>
      </c>
      <c r="D56" s="74" t="s">
        <v>118</v>
      </c>
      <c r="E56" s="48" t="s">
        <v>41</v>
      </c>
      <c r="F56" s="62">
        <v>6609</v>
      </c>
      <c r="G56" s="45"/>
    </row>
    <row r="57" spans="3:7" ht="20.100000000000001" customHeight="1" x14ac:dyDescent="0.25">
      <c r="C57" s="46" t="s">
        <v>119</v>
      </c>
      <c r="D57" s="50" t="s">
        <v>120</v>
      </c>
      <c r="E57" s="51" t="s">
        <v>121</v>
      </c>
      <c r="F57" s="75">
        <v>3603.1970000000001</v>
      </c>
      <c r="G57" s="45"/>
    </row>
    <row r="58" spans="3:7" ht="22.5" x14ac:dyDescent="0.25">
      <c r="C58" s="46" t="s">
        <v>122</v>
      </c>
      <c r="D58" s="50" t="s">
        <v>123</v>
      </c>
      <c r="E58" s="51" t="s">
        <v>121</v>
      </c>
      <c r="F58" s="75">
        <v>0</v>
      </c>
      <c r="G58" s="45"/>
    </row>
    <row r="59" spans="3:7" ht="20.100000000000001" customHeight="1" x14ac:dyDescent="0.25">
      <c r="C59" s="46" t="s">
        <v>124</v>
      </c>
      <c r="D59" s="50" t="s">
        <v>125</v>
      </c>
      <c r="E59" s="51" t="s">
        <v>121</v>
      </c>
      <c r="F59" s="75">
        <v>5286.3</v>
      </c>
      <c r="G59" s="45"/>
    </row>
    <row r="60" spans="3:7" ht="22.5" x14ac:dyDescent="0.25">
      <c r="C60" s="46" t="s">
        <v>126</v>
      </c>
      <c r="D60" s="50" t="s">
        <v>127</v>
      </c>
      <c r="E60" s="51" t="s">
        <v>128</v>
      </c>
      <c r="F60" s="52">
        <v>94.22</v>
      </c>
      <c r="G60" s="45"/>
    </row>
    <row r="61" spans="3:7" ht="22.5" x14ac:dyDescent="0.25">
      <c r="C61" s="46" t="s">
        <v>129</v>
      </c>
      <c r="D61" s="50" t="s">
        <v>130</v>
      </c>
      <c r="E61" s="51" t="s">
        <v>128</v>
      </c>
      <c r="F61" s="52">
        <v>15.34</v>
      </c>
      <c r="G61" s="45"/>
    </row>
    <row r="62" spans="3:7" ht="20.100000000000001" customHeight="1" x14ac:dyDescent="0.25">
      <c r="C62" s="46" t="s">
        <v>131</v>
      </c>
      <c r="D62" s="50" t="s">
        <v>132</v>
      </c>
      <c r="E62" s="51" t="s">
        <v>133</v>
      </c>
      <c r="F62" s="76">
        <v>7</v>
      </c>
      <c r="G62" s="45"/>
    </row>
    <row r="63" spans="3:7" ht="20.100000000000001" customHeight="1" x14ac:dyDescent="0.25">
      <c r="C63" s="46" t="s">
        <v>134</v>
      </c>
      <c r="D63" s="50" t="s">
        <v>135</v>
      </c>
      <c r="E63" s="51" t="s">
        <v>133</v>
      </c>
      <c r="F63" s="76">
        <v>1</v>
      </c>
      <c r="G63" s="45"/>
    </row>
    <row r="64" spans="3:7" ht="20.100000000000001" customHeight="1" x14ac:dyDescent="0.25">
      <c r="C64" s="46" t="s">
        <v>136</v>
      </c>
      <c r="D64" s="50" t="s">
        <v>137</v>
      </c>
      <c r="E64" s="51" t="s">
        <v>138</v>
      </c>
      <c r="F64" s="76">
        <v>70.900000000000006</v>
      </c>
      <c r="G64" s="45"/>
    </row>
  </sheetData>
  <mergeCells count="2">
    <mergeCell ref="C6:F6"/>
    <mergeCell ref="C7:F7"/>
  </mergeCells>
  <dataValidations count="5">
    <dataValidation type="decimal" allowBlank="1" showInputMessage="1" showErrorMessage="1" sqref="AO2:AP2 KK2:KL2 UG2:UH2 AEC2:AED2 ANY2:ANZ2 AXU2:AXV2 BHQ2:BHR2 BRM2:BRN2 CBI2:CBJ2 CLE2:CLF2 CVA2:CVB2 DEW2:DEX2 DOS2:DOT2 DYO2:DYP2 EIK2:EIL2 ESG2:ESH2 FCC2:FCD2 FLY2:FLZ2 FVU2:FVV2 GFQ2:GFR2 GPM2:GPN2 GZI2:GZJ2 HJE2:HJF2 HTA2:HTB2 ICW2:ICX2 IMS2:IMT2 IWO2:IWP2 JGK2:JGL2 JQG2:JQH2 KAC2:KAD2 KJY2:KJZ2 KTU2:KTV2 LDQ2:LDR2 LNM2:LNN2 LXI2:LXJ2 MHE2:MHF2 MRA2:MRB2 NAW2:NAX2 NKS2:NKT2 NUO2:NUP2 OEK2:OEL2 OOG2:OOH2 OYC2:OYD2 PHY2:PHZ2 PRU2:PRV2 QBQ2:QBR2 QLM2:QLN2 QVI2:QVJ2 RFE2:RFF2 RPA2:RPB2 RYW2:RYX2 SIS2:SIT2 SSO2:SSP2 TCK2:TCL2 TMG2:TMH2 TWC2:TWD2 UFY2:UFZ2 UPU2:UPV2 UZQ2:UZR2 VJM2:VJN2 VTI2:VTJ2 WDE2:WDF2 WNA2:WNB2 WWW2:WWX2 AO65535:AP65535 KK65535:KL65535 UG65535:UH65535 AEC65535:AED65535 ANY65535:ANZ65535 AXU65535:AXV65535 BHQ65535:BHR65535 BRM65535:BRN65535 CBI65535:CBJ65535 CLE65535:CLF65535 CVA65535:CVB65535 DEW65535:DEX65535 DOS65535:DOT65535 DYO65535:DYP65535 EIK65535:EIL65535 ESG65535:ESH65535 FCC65535:FCD65535 FLY65535:FLZ65535 FVU65535:FVV65535 GFQ65535:GFR65535 GPM65535:GPN65535 GZI65535:GZJ65535 HJE65535:HJF65535 HTA65535:HTB65535 ICW65535:ICX65535 IMS65535:IMT65535 IWO65535:IWP65535 JGK65535:JGL65535 JQG65535:JQH65535 KAC65535:KAD65535 KJY65535:KJZ65535 KTU65535:KTV65535 LDQ65535:LDR65535 LNM65535:LNN65535 LXI65535:LXJ65535 MHE65535:MHF65535 MRA65535:MRB65535 NAW65535:NAX65535 NKS65535:NKT65535 NUO65535:NUP65535 OEK65535:OEL65535 OOG65535:OOH65535 OYC65535:OYD65535 PHY65535:PHZ65535 PRU65535:PRV65535 QBQ65535:QBR65535 QLM65535:QLN65535 QVI65535:QVJ65535 RFE65535:RFF65535 RPA65535:RPB65535 RYW65535:RYX65535 SIS65535:SIT65535 SSO65535:SSP65535 TCK65535:TCL65535 TMG65535:TMH65535 TWC65535:TWD65535 UFY65535:UFZ65535 UPU65535:UPV65535 UZQ65535:UZR65535 VJM65535:VJN65535 VTI65535:VTJ65535 WDE65535:WDF65535 WNA65535:WNB65535 WWW65535:WWX65535 AO131071:AP131071 KK131071:KL131071 UG131071:UH131071 AEC131071:AED131071 ANY131071:ANZ131071 AXU131071:AXV131071 BHQ131071:BHR131071 BRM131071:BRN131071 CBI131071:CBJ131071 CLE131071:CLF131071 CVA131071:CVB131071 DEW131071:DEX131071 DOS131071:DOT131071 DYO131071:DYP131071 EIK131071:EIL131071 ESG131071:ESH131071 FCC131071:FCD131071 FLY131071:FLZ131071 FVU131071:FVV131071 GFQ131071:GFR131071 GPM131071:GPN131071 GZI131071:GZJ131071 HJE131071:HJF131071 HTA131071:HTB131071 ICW131071:ICX131071 IMS131071:IMT131071 IWO131071:IWP131071 JGK131071:JGL131071 JQG131071:JQH131071 KAC131071:KAD131071 KJY131071:KJZ131071 KTU131071:KTV131071 LDQ131071:LDR131071 LNM131071:LNN131071 LXI131071:LXJ131071 MHE131071:MHF131071 MRA131071:MRB131071 NAW131071:NAX131071 NKS131071:NKT131071 NUO131071:NUP131071 OEK131071:OEL131071 OOG131071:OOH131071 OYC131071:OYD131071 PHY131071:PHZ131071 PRU131071:PRV131071 QBQ131071:QBR131071 QLM131071:QLN131071 QVI131071:QVJ131071 RFE131071:RFF131071 RPA131071:RPB131071 RYW131071:RYX131071 SIS131071:SIT131071 SSO131071:SSP131071 TCK131071:TCL131071 TMG131071:TMH131071 TWC131071:TWD131071 UFY131071:UFZ131071 UPU131071:UPV131071 UZQ131071:UZR131071 VJM131071:VJN131071 VTI131071:VTJ131071 WDE131071:WDF131071 WNA131071:WNB131071 WWW131071:WWX131071 AO196607:AP196607 KK196607:KL196607 UG196607:UH196607 AEC196607:AED196607 ANY196607:ANZ196607 AXU196607:AXV196607 BHQ196607:BHR196607 BRM196607:BRN196607 CBI196607:CBJ196607 CLE196607:CLF196607 CVA196607:CVB196607 DEW196607:DEX196607 DOS196607:DOT196607 DYO196607:DYP196607 EIK196607:EIL196607 ESG196607:ESH196607 FCC196607:FCD196607 FLY196607:FLZ196607 FVU196607:FVV196607 GFQ196607:GFR196607 GPM196607:GPN196607 GZI196607:GZJ196607 HJE196607:HJF196607 HTA196607:HTB196607 ICW196607:ICX196607 IMS196607:IMT196607 IWO196607:IWP196607 JGK196607:JGL196607 JQG196607:JQH196607 KAC196607:KAD196607 KJY196607:KJZ196607 KTU196607:KTV196607 LDQ196607:LDR196607 LNM196607:LNN196607 LXI196607:LXJ196607 MHE196607:MHF196607 MRA196607:MRB196607 NAW196607:NAX196607 NKS196607:NKT196607 NUO196607:NUP196607 OEK196607:OEL196607 OOG196607:OOH196607 OYC196607:OYD196607 PHY196607:PHZ196607 PRU196607:PRV196607 QBQ196607:QBR196607 QLM196607:QLN196607 QVI196607:QVJ196607 RFE196607:RFF196607 RPA196607:RPB196607 RYW196607:RYX196607 SIS196607:SIT196607 SSO196607:SSP196607 TCK196607:TCL196607 TMG196607:TMH196607 TWC196607:TWD196607 UFY196607:UFZ196607 UPU196607:UPV196607 UZQ196607:UZR196607 VJM196607:VJN196607 VTI196607:VTJ196607 WDE196607:WDF196607 WNA196607:WNB196607 WWW196607:WWX196607 AO262143:AP262143 KK262143:KL262143 UG262143:UH262143 AEC262143:AED262143 ANY262143:ANZ262143 AXU262143:AXV262143 BHQ262143:BHR262143 BRM262143:BRN262143 CBI262143:CBJ262143 CLE262143:CLF262143 CVA262143:CVB262143 DEW262143:DEX262143 DOS262143:DOT262143 DYO262143:DYP262143 EIK262143:EIL262143 ESG262143:ESH262143 FCC262143:FCD262143 FLY262143:FLZ262143 FVU262143:FVV262143 GFQ262143:GFR262143 GPM262143:GPN262143 GZI262143:GZJ262143 HJE262143:HJF262143 HTA262143:HTB262143 ICW262143:ICX262143 IMS262143:IMT262143 IWO262143:IWP262143 JGK262143:JGL262143 JQG262143:JQH262143 KAC262143:KAD262143 KJY262143:KJZ262143 KTU262143:KTV262143 LDQ262143:LDR262143 LNM262143:LNN262143 LXI262143:LXJ262143 MHE262143:MHF262143 MRA262143:MRB262143 NAW262143:NAX262143 NKS262143:NKT262143 NUO262143:NUP262143 OEK262143:OEL262143 OOG262143:OOH262143 OYC262143:OYD262143 PHY262143:PHZ262143 PRU262143:PRV262143 QBQ262143:QBR262143 QLM262143:QLN262143 QVI262143:QVJ262143 RFE262143:RFF262143 RPA262143:RPB262143 RYW262143:RYX262143 SIS262143:SIT262143 SSO262143:SSP262143 TCK262143:TCL262143 TMG262143:TMH262143 TWC262143:TWD262143 UFY262143:UFZ262143 UPU262143:UPV262143 UZQ262143:UZR262143 VJM262143:VJN262143 VTI262143:VTJ262143 WDE262143:WDF262143 WNA262143:WNB262143 WWW262143:WWX262143 AO327679:AP327679 KK327679:KL327679 UG327679:UH327679 AEC327679:AED327679 ANY327679:ANZ327679 AXU327679:AXV327679 BHQ327679:BHR327679 BRM327679:BRN327679 CBI327679:CBJ327679 CLE327679:CLF327679 CVA327679:CVB327679 DEW327679:DEX327679 DOS327679:DOT327679 DYO327679:DYP327679 EIK327679:EIL327679 ESG327679:ESH327679 FCC327679:FCD327679 FLY327679:FLZ327679 FVU327679:FVV327679 GFQ327679:GFR327679 GPM327679:GPN327679 GZI327679:GZJ327679 HJE327679:HJF327679 HTA327679:HTB327679 ICW327679:ICX327679 IMS327679:IMT327679 IWO327679:IWP327679 JGK327679:JGL327679 JQG327679:JQH327679 KAC327679:KAD327679 KJY327679:KJZ327679 KTU327679:KTV327679 LDQ327679:LDR327679 LNM327679:LNN327679 LXI327679:LXJ327679 MHE327679:MHF327679 MRA327679:MRB327679 NAW327679:NAX327679 NKS327679:NKT327679 NUO327679:NUP327679 OEK327679:OEL327679 OOG327679:OOH327679 OYC327679:OYD327679 PHY327679:PHZ327679 PRU327679:PRV327679 QBQ327679:QBR327679 QLM327679:QLN327679 QVI327679:QVJ327679 RFE327679:RFF327679 RPA327679:RPB327679 RYW327679:RYX327679 SIS327679:SIT327679 SSO327679:SSP327679 TCK327679:TCL327679 TMG327679:TMH327679 TWC327679:TWD327679 UFY327679:UFZ327679 UPU327679:UPV327679 UZQ327679:UZR327679 VJM327679:VJN327679 VTI327679:VTJ327679 WDE327679:WDF327679 WNA327679:WNB327679 WWW327679:WWX327679 AO393215:AP393215 KK393215:KL393215 UG393215:UH393215 AEC393215:AED393215 ANY393215:ANZ393215 AXU393215:AXV393215 BHQ393215:BHR393215 BRM393215:BRN393215 CBI393215:CBJ393215 CLE393215:CLF393215 CVA393215:CVB393215 DEW393215:DEX393215 DOS393215:DOT393215 DYO393215:DYP393215 EIK393215:EIL393215 ESG393215:ESH393215 FCC393215:FCD393215 FLY393215:FLZ393215 FVU393215:FVV393215 GFQ393215:GFR393215 GPM393215:GPN393215 GZI393215:GZJ393215 HJE393215:HJF393215 HTA393215:HTB393215 ICW393215:ICX393215 IMS393215:IMT393215 IWO393215:IWP393215 JGK393215:JGL393215 JQG393215:JQH393215 KAC393215:KAD393215 KJY393215:KJZ393215 KTU393215:KTV393215 LDQ393215:LDR393215 LNM393215:LNN393215 LXI393215:LXJ393215 MHE393215:MHF393215 MRA393215:MRB393215 NAW393215:NAX393215 NKS393215:NKT393215 NUO393215:NUP393215 OEK393215:OEL393215 OOG393215:OOH393215 OYC393215:OYD393215 PHY393215:PHZ393215 PRU393215:PRV393215 QBQ393215:QBR393215 QLM393215:QLN393215 QVI393215:QVJ393215 RFE393215:RFF393215 RPA393215:RPB393215 RYW393215:RYX393215 SIS393215:SIT393215 SSO393215:SSP393215 TCK393215:TCL393215 TMG393215:TMH393215 TWC393215:TWD393215 UFY393215:UFZ393215 UPU393215:UPV393215 UZQ393215:UZR393215 VJM393215:VJN393215 VTI393215:VTJ393215 WDE393215:WDF393215 WNA393215:WNB393215 WWW393215:WWX393215 AO458751:AP458751 KK458751:KL458751 UG458751:UH458751 AEC458751:AED458751 ANY458751:ANZ458751 AXU458751:AXV458751 BHQ458751:BHR458751 BRM458751:BRN458751 CBI458751:CBJ458751 CLE458751:CLF458751 CVA458751:CVB458751 DEW458751:DEX458751 DOS458751:DOT458751 DYO458751:DYP458751 EIK458751:EIL458751 ESG458751:ESH458751 FCC458751:FCD458751 FLY458751:FLZ458751 FVU458751:FVV458751 GFQ458751:GFR458751 GPM458751:GPN458751 GZI458751:GZJ458751 HJE458751:HJF458751 HTA458751:HTB458751 ICW458751:ICX458751 IMS458751:IMT458751 IWO458751:IWP458751 JGK458751:JGL458751 JQG458751:JQH458751 KAC458751:KAD458751 KJY458751:KJZ458751 KTU458751:KTV458751 LDQ458751:LDR458751 LNM458751:LNN458751 LXI458751:LXJ458751 MHE458751:MHF458751 MRA458751:MRB458751 NAW458751:NAX458751 NKS458751:NKT458751 NUO458751:NUP458751 OEK458751:OEL458751 OOG458751:OOH458751 OYC458751:OYD458751 PHY458751:PHZ458751 PRU458751:PRV458751 QBQ458751:QBR458751 QLM458751:QLN458751 QVI458751:QVJ458751 RFE458751:RFF458751 RPA458751:RPB458751 RYW458751:RYX458751 SIS458751:SIT458751 SSO458751:SSP458751 TCK458751:TCL458751 TMG458751:TMH458751 TWC458751:TWD458751 UFY458751:UFZ458751 UPU458751:UPV458751 UZQ458751:UZR458751 VJM458751:VJN458751 VTI458751:VTJ458751 WDE458751:WDF458751 WNA458751:WNB458751 WWW458751:WWX458751 AO524287:AP524287 KK524287:KL524287 UG524287:UH524287 AEC524287:AED524287 ANY524287:ANZ524287 AXU524287:AXV524287 BHQ524287:BHR524287 BRM524287:BRN524287 CBI524287:CBJ524287 CLE524287:CLF524287 CVA524287:CVB524287 DEW524287:DEX524287 DOS524287:DOT524287 DYO524287:DYP524287 EIK524287:EIL524287 ESG524287:ESH524287 FCC524287:FCD524287 FLY524287:FLZ524287 FVU524287:FVV524287 GFQ524287:GFR524287 GPM524287:GPN524287 GZI524287:GZJ524287 HJE524287:HJF524287 HTA524287:HTB524287 ICW524287:ICX524287 IMS524287:IMT524287 IWO524287:IWP524287 JGK524287:JGL524287 JQG524287:JQH524287 KAC524287:KAD524287 KJY524287:KJZ524287 KTU524287:KTV524287 LDQ524287:LDR524287 LNM524287:LNN524287 LXI524287:LXJ524287 MHE524287:MHF524287 MRA524287:MRB524287 NAW524287:NAX524287 NKS524287:NKT524287 NUO524287:NUP524287 OEK524287:OEL524287 OOG524287:OOH524287 OYC524287:OYD524287 PHY524287:PHZ524287 PRU524287:PRV524287 QBQ524287:QBR524287 QLM524287:QLN524287 QVI524287:QVJ524287 RFE524287:RFF524287 RPA524287:RPB524287 RYW524287:RYX524287 SIS524287:SIT524287 SSO524287:SSP524287 TCK524287:TCL524287 TMG524287:TMH524287 TWC524287:TWD524287 UFY524287:UFZ524287 UPU524287:UPV524287 UZQ524287:UZR524287 VJM524287:VJN524287 VTI524287:VTJ524287 WDE524287:WDF524287 WNA524287:WNB524287 WWW524287:WWX524287 AO589823:AP589823 KK589823:KL589823 UG589823:UH589823 AEC589823:AED589823 ANY589823:ANZ589823 AXU589823:AXV589823 BHQ589823:BHR589823 BRM589823:BRN589823 CBI589823:CBJ589823 CLE589823:CLF589823 CVA589823:CVB589823 DEW589823:DEX589823 DOS589823:DOT589823 DYO589823:DYP589823 EIK589823:EIL589823 ESG589823:ESH589823 FCC589823:FCD589823 FLY589823:FLZ589823 FVU589823:FVV589823 GFQ589823:GFR589823 GPM589823:GPN589823 GZI589823:GZJ589823 HJE589823:HJF589823 HTA589823:HTB589823 ICW589823:ICX589823 IMS589823:IMT589823 IWO589823:IWP589823 JGK589823:JGL589823 JQG589823:JQH589823 KAC589823:KAD589823 KJY589823:KJZ589823 KTU589823:KTV589823 LDQ589823:LDR589823 LNM589823:LNN589823 LXI589823:LXJ589823 MHE589823:MHF589823 MRA589823:MRB589823 NAW589823:NAX589823 NKS589823:NKT589823 NUO589823:NUP589823 OEK589823:OEL589823 OOG589823:OOH589823 OYC589823:OYD589823 PHY589823:PHZ589823 PRU589823:PRV589823 QBQ589823:QBR589823 QLM589823:QLN589823 QVI589823:QVJ589823 RFE589823:RFF589823 RPA589823:RPB589823 RYW589823:RYX589823 SIS589823:SIT589823 SSO589823:SSP589823 TCK589823:TCL589823 TMG589823:TMH589823 TWC589823:TWD589823 UFY589823:UFZ589823 UPU589823:UPV589823 UZQ589823:UZR589823 VJM589823:VJN589823 VTI589823:VTJ589823 WDE589823:WDF589823 WNA589823:WNB589823 WWW589823:WWX589823 AO655359:AP655359 KK655359:KL655359 UG655359:UH655359 AEC655359:AED655359 ANY655359:ANZ655359 AXU655359:AXV655359 BHQ655359:BHR655359 BRM655359:BRN655359 CBI655359:CBJ655359 CLE655359:CLF655359 CVA655359:CVB655359 DEW655359:DEX655359 DOS655359:DOT655359 DYO655359:DYP655359 EIK655359:EIL655359 ESG655359:ESH655359 FCC655359:FCD655359 FLY655359:FLZ655359 FVU655359:FVV655359 GFQ655359:GFR655359 GPM655359:GPN655359 GZI655359:GZJ655359 HJE655359:HJF655359 HTA655359:HTB655359 ICW655359:ICX655359 IMS655359:IMT655359 IWO655359:IWP655359 JGK655359:JGL655359 JQG655359:JQH655359 KAC655359:KAD655359 KJY655359:KJZ655359 KTU655359:KTV655359 LDQ655359:LDR655359 LNM655359:LNN655359 LXI655359:LXJ655359 MHE655359:MHF655359 MRA655359:MRB655359 NAW655359:NAX655359 NKS655359:NKT655359 NUO655359:NUP655359 OEK655359:OEL655359 OOG655359:OOH655359 OYC655359:OYD655359 PHY655359:PHZ655359 PRU655359:PRV655359 QBQ655359:QBR655359 QLM655359:QLN655359 QVI655359:QVJ655359 RFE655359:RFF655359 RPA655359:RPB655359 RYW655359:RYX655359 SIS655359:SIT655359 SSO655359:SSP655359 TCK655359:TCL655359 TMG655359:TMH655359 TWC655359:TWD655359 UFY655359:UFZ655359 UPU655359:UPV655359 UZQ655359:UZR655359 VJM655359:VJN655359 VTI655359:VTJ655359 WDE655359:WDF655359 WNA655359:WNB655359 WWW655359:WWX655359 AO720895:AP720895 KK720895:KL720895 UG720895:UH720895 AEC720895:AED720895 ANY720895:ANZ720895 AXU720895:AXV720895 BHQ720895:BHR720895 BRM720895:BRN720895 CBI720895:CBJ720895 CLE720895:CLF720895 CVA720895:CVB720895 DEW720895:DEX720895 DOS720895:DOT720895 DYO720895:DYP720895 EIK720895:EIL720895 ESG720895:ESH720895 FCC720895:FCD720895 FLY720895:FLZ720895 FVU720895:FVV720895 GFQ720895:GFR720895 GPM720895:GPN720895 GZI720895:GZJ720895 HJE720895:HJF720895 HTA720895:HTB720895 ICW720895:ICX720895 IMS720895:IMT720895 IWO720895:IWP720895 JGK720895:JGL720895 JQG720895:JQH720895 KAC720895:KAD720895 KJY720895:KJZ720895 KTU720895:KTV720895 LDQ720895:LDR720895 LNM720895:LNN720895 LXI720895:LXJ720895 MHE720895:MHF720895 MRA720895:MRB720895 NAW720895:NAX720895 NKS720895:NKT720895 NUO720895:NUP720895 OEK720895:OEL720895 OOG720895:OOH720895 OYC720895:OYD720895 PHY720895:PHZ720895 PRU720895:PRV720895 QBQ720895:QBR720895 QLM720895:QLN720895 QVI720895:QVJ720895 RFE720895:RFF720895 RPA720895:RPB720895 RYW720895:RYX720895 SIS720895:SIT720895 SSO720895:SSP720895 TCK720895:TCL720895 TMG720895:TMH720895 TWC720895:TWD720895 UFY720895:UFZ720895 UPU720895:UPV720895 UZQ720895:UZR720895 VJM720895:VJN720895 VTI720895:VTJ720895 WDE720895:WDF720895 WNA720895:WNB720895 WWW720895:WWX720895 AO786431:AP786431 KK786431:KL786431 UG786431:UH786431 AEC786431:AED786431 ANY786431:ANZ786431 AXU786431:AXV786431 BHQ786431:BHR786431 BRM786431:BRN786431 CBI786431:CBJ786431 CLE786431:CLF786431 CVA786431:CVB786431 DEW786431:DEX786431 DOS786431:DOT786431 DYO786431:DYP786431 EIK786431:EIL786431 ESG786431:ESH786431 FCC786431:FCD786431 FLY786431:FLZ786431 FVU786431:FVV786431 GFQ786431:GFR786431 GPM786431:GPN786431 GZI786431:GZJ786431 HJE786431:HJF786431 HTA786431:HTB786431 ICW786431:ICX786431 IMS786431:IMT786431 IWO786431:IWP786431 JGK786431:JGL786431 JQG786431:JQH786431 KAC786431:KAD786431 KJY786431:KJZ786431 KTU786431:KTV786431 LDQ786431:LDR786431 LNM786431:LNN786431 LXI786431:LXJ786431 MHE786431:MHF786431 MRA786431:MRB786431 NAW786431:NAX786431 NKS786431:NKT786431 NUO786431:NUP786431 OEK786431:OEL786431 OOG786431:OOH786431 OYC786431:OYD786431 PHY786431:PHZ786431 PRU786431:PRV786431 QBQ786431:QBR786431 QLM786431:QLN786431 QVI786431:QVJ786431 RFE786431:RFF786431 RPA786431:RPB786431 RYW786431:RYX786431 SIS786431:SIT786431 SSO786431:SSP786431 TCK786431:TCL786431 TMG786431:TMH786431 TWC786431:TWD786431 UFY786431:UFZ786431 UPU786431:UPV786431 UZQ786431:UZR786431 VJM786431:VJN786431 VTI786431:VTJ786431 WDE786431:WDF786431 WNA786431:WNB786431 WWW786431:WWX786431 AO851967:AP851967 KK851967:KL851967 UG851967:UH851967 AEC851967:AED851967 ANY851967:ANZ851967 AXU851967:AXV851967 BHQ851967:BHR851967 BRM851967:BRN851967 CBI851967:CBJ851967 CLE851967:CLF851967 CVA851967:CVB851967 DEW851967:DEX851967 DOS851967:DOT851967 DYO851967:DYP851967 EIK851967:EIL851967 ESG851967:ESH851967 FCC851967:FCD851967 FLY851967:FLZ851967 FVU851967:FVV851967 GFQ851967:GFR851967 GPM851967:GPN851967 GZI851967:GZJ851967 HJE851967:HJF851967 HTA851967:HTB851967 ICW851967:ICX851967 IMS851967:IMT851967 IWO851967:IWP851967 JGK851967:JGL851967 JQG851967:JQH851967 KAC851967:KAD851967 KJY851967:KJZ851967 KTU851967:KTV851967 LDQ851967:LDR851967 LNM851967:LNN851967 LXI851967:LXJ851967 MHE851967:MHF851967 MRA851967:MRB851967 NAW851967:NAX851967 NKS851967:NKT851967 NUO851967:NUP851967 OEK851967:OEL851967 OOG851967:OOH851967 OYC851967:OYD851967 PHY851967:PHZ851967 PRU851967:PRV851967 QBQ851967:QBR851967 QLM851967:QLN851967 QVI851967:QVJ851967 RFE851967:RFF851967 RPA851967:RPB851967 RYW851967:RYX851967 SIS851967:SIT851967 SSO851967:SSP851967 TCK851967:TCL851967 TMG851967:TMH851967 TWC851967:TWD851967 UFY851967:UFZ851967 UPU851967:UPV851967 UZQ851967:UZR851967 VJM851967:VJN851967 VTI851967:VTJ851967 WDE851967:WDF851967 WNA851967:WNB851967 WWW851967:WWX851967 AO917503:AP917503 KK917503:KL917503 UG917503:UH917503 AEC917503:AED917503 ANY917503:ANZ917503 AXU917503:AXV917503 BHQ917503:BHR917503 BRM917503:BRN917503 CBI917503:CBJ917503 CLE917503:CLF917503 CVA917503:CVB917503 DEW917503:DEX917503 DOS917503:DOT917503 DYO917503:DYP917503 EIK917503:EIL917503 ESG917503:ESH917503 FCC917503:FCD917503 FLY917503:FLZ917503 FVU917503:FVV917503 GFQ917503:GFR917503 GPM917503:GPN917503 GZI917503:GZJ917503 HJE917503:HJF917503 HTA917503:HTB917503 ICW917503:ICX917503 IMS917503:IMT917503 IWO917503:IWP917503 JGK917503:JGL917503 JQG917503:JQH917503 KAC917503:KAD917503 KJY917503:KJZ917503 KTU917503:KTV917503 LDQ917503:LDR917503 LNM917503:LNN917503 LXI917503:LXJ917503 MHE917503:MHF917503 MRA917503:MRB917503 NAW917503:NAX917503 NKS917503:NKT917503 NUO917503:NUP917503 OEK917503:OEL917503 OOG917503:OOH917503 OYC917503:OYD917503 PHY917503:PHZ917503 PRU917503:PRV917503 QBQ917503:QBR917503 QLM917503:QLN917503 QVI917503:QVJ917503 RFE917503:RFF917503 RPA917503:RPB917503 RYW917503:RYX917503 SIS917503:SIT917503 SSO917503:SSP917503 TCK917503:TCL917503 TMG917503:TMH917503 TWC917503:TWD917503 UFY917503:UFZ917503 UPU917503:UPV917503 UZQ917503:UZR917503 VJM917503:VJN917503 VTI917503:VTJ917503 WDE917503:WDF917503 WNA917503:WNB917503 WWW917503:WWX917503 AO983039:AP983039 KK983039:KL983039 UG983039:UH983039 AEC983039:AED983039 ANY983039:ANZ983039 AXU983039:AXV983039 BHQ983039:BHR983039 BRM983039:BRN983039 CBI983039:CBJ983039 CLE983039:CLF983039 CVA983039:CVB983039 DEW983039:DEX983039 DOS983039:DOT983039 DYO983039:DYP983039 EIK983039:EIL983039 ESG983039:ESH983039 FCC983039:FCD983039 FLY983039:FLZ983039 FVU983039:FVV983039 GFQ983039:GFR983039 GPM983039:GPN983039 GZI983039:GZJ983039 HJE983039:HJF983039 HTA983039:HTB983039 ICW983039:ICX983039 IMS983039:IMT983039 IWO983039:IWP983039 JGK983039:JGL983039 JQG983039:JQH983039 KAC983039:KAD983039 KJY983039:KJZ983039 KTU983039:KTV983039 LDQ983039:LDR983039 LNM983039:LNN983039 LXI983039:LXJ983039 MHE983039:MHF983039 MRA983039:MRB983039 NAW983039:NAX983039 NKS983039:NKT983039 NUO983039:NUP983039 OEK983039:OEL983039 OOG983039:OOH983039 OYC983039:OYD983039 PHY983039:PHZ983039 PRU983039:PRV983039 QBQ983039:QBR983039 QLM983039:QLN983039 QVI983039:QVJ983039 RFE983039:RFF983039 RPA983039:RPB983039 RYW983039:RYX983039 SIS983039:SIT983039 SSO983039:SSP983039 TCK983039:TCL983039 TMG983039:TMH983039 TWC983039:TWD983039 UFY983039:UFZ983039 UPU983039:UPV983039 UZQ983039:UZR983039 VJM983039:VJN983039 VTI983039:VTJ983039 WDE983039:WDF983039 WNA983039:WNB983039 WWW983039:WWX983039 AA2:AB2 JW2:JX2 TS2:TT2 ADO2:ADP2 ANK2:ANL2 AXG2:AXH2 BHC2:BHD2 BQY2:BQZ2 CAU2:CAV2 CKQ2:CKR2 CUM2:CUN2 DEI2:DEJ2 DOE2:DOF2 DYA2:DYB2 EHW2:EHX2 ERS2:ERT2 FBO2:FBP2 FLK2:FLL2 FVG2:FVH2 GFC2:GFD2 GOY2:GOZ2 GYU2:GYV2 HIQ2:HIR2 HSM2:HSN2 ICI2:ICJ2 IME2:IMF2 IWA2:IWB2 JFW2:JFX2 JPS2:JPT2 JZO2:JZP2 KJK2:KJL2 KTG2:KTH2 LDC2:LDD2 LMY2:LMZ2 LWU2:LWV2 MGQ2:MGR2 MQM2:MQN2 NAI2:NAJ2 NKE2:NKF2 NUA2:NUB2 ODW2:ODX2 ONS2:ONT2 OXO2:OXP2 PHK2:PHL2 PRG2:PRH2 QBC2:QBD2 QKY2:QKZ2 QUU2:QUV2 REQ2:RER2 ROM2:RON2 RYI2:RYJ2 SIE2:SIF2 SSA2:SSB2 TBW2:TBX2 TLS2:TLT2 TVO2:TVP2 UFK2:UFL2 UPG2:UPH2 UZC2:UZD2 VIY2:VIZ2 VSU2:VSV2 WCQ2:WCR2 WMM2:WMN2 WWI2:WWJ2 AA65535:AB65535 JW65535:JX65535 TS65535:TT65535 ADO65535:ADP65535 ANK65535:ANL65535 AXG65535:AXH65535 BHC65535:BHD65535 BQY65535:BQZ65535 CAU65535:CAV65535 CKQ65535:CKR65535 CUM65535:CUN65535 DEI65535:DEJ65535 DOE65535:DOF65535 DYA65535:DYB65535 EHW65535:EHX65535 ERS65535:ERT65535 FBO65535:FBP65535 FLK65535:FLL65535 FVG65535:FVH65535 GFC65535:GFD65535 GOY65535:GOZ65535 GYU65535:GYV65535 HIQ65535:HIR65535 HSM65535:HSN65535 ICI65535:ICJ65535 IME65535:IMF65535 IWA65535:IWB65535 JFW65535:JFX65535 JPS65535:JPT65535 JZO65535:JZP65535 KJK65535:KJL65535 KTG65535:KTH65535 LDC65535:LDD65535 LMY65535:LMZ65535 LWU65535:LWV65535 MGQ65535:MGR65535 MQM65535:MQN65535 NAI65535:NAJ65535 NKE65535:NKF65535 NUA65535:NUB65535 ODW65535:ODX65535 ONS65535:ONT65535 OXO65535:OXP65535 PHK65535:PHL65535 PRG65535:PRH65535 QBC65535:QBD65535 QKY65535:QKZ65535 QUU65535:QUV65535 REQ65535:RER65535 ROM65535:RON65535 RYI65535:RYJ65535 SIE65535:SIF65535 SSA65535:SSB65535 TBW65535:TBX65535 TLS65535:TLT65535 TVO65535:TVP65535 UFK65535:UFL65535 UPG65535:UPH65535 UZC65535:UZD65535 VIY65535:VIZ65535 VSU65535:VSV65535 WCQ65535:WCR65535 WMM65535:WMN65535 WWI65535:WWJ65535 AA131071:AB131071 JW131071:JX131071 TS131071:TT131071 ADO131071:ADP131071 ANK131071:ANL131071 AXG131071:AXH131071 BHC131071:BHD131071 BQY131071:BQZ131071 CAU131071:CAV131071 CKQ131071:CKR131071 CUM131071:CUN131071 DEI131071:DEJ131071 DOE131071:DOF131071 DYA131071:DYB131071 EHW131071:EHX131071 ERS131071:ERT131071 FBO131071:FBP131071 FLK131071:FLL131071 FVG131071:FVH131071 GFC131071:GFD131071 GOY131071:GOZ131071 GYU131071:GYV131071 HIQ131071:HIR131071 HSM131071:HSN131071 ICI131071:ICJ131071 IME131071:IMF131071 IWA131071:IWB131071 JFW131071:JFX131071 JPS131071:JPT131071 JZO131071:JZP131071 KJK131071:KJL131071 KTG131071:KTH131071 LDC131071:LDD131071 LMY131071:LMZ131071 LWU131071:LWV131071 MGQ131071:MGR131071 MQM131071:MQN131071 NAI131071:NAJ131071 NKE131071:NKF131071 NUA131071:NUB131071 ODW131071:ODX131071 ONS131071:ONT131071 OXO131071:OXP131071 PHK131071:PHL131071 PRG131071:PRH131071 QBC131071:QBD131071 QKY131071:QKZ131071 QUU131071:QUV131071 REQ131071:RER131071 ROM131071:RON131071 RYI131071:RYJ131071 SIE131071:SIF131071 SSA131071:SSB131071 TBW131071:TBX131071 TLS131071:TLT131071 TVO131071:TVP131071 UFK131071:UFL131071 UPG131071:UPH131071 UZC131071:UZD131071 VIY131071:VIZ131071 VSU131071:VSV131071 WCQ131071:WCR131071 WMM131071:WMN131071 WWI131071:WWJ131071 AA196607:AB196607 JW196607:JX196607 TS196607:TT196607 ADO196607:ADP196607 ANK196607:ANL196607 AXG196607:AXH196607 BHC196607:BHD196607 BQY196607:BQZ196607 CAU196607:CAV196607 CKQ196607:CKR196607 CUM196607:CUN196607 DEI196607:DEJ196607 DOE196607:DOF196607 DYA196607:DYB196607 EHW196607:EHX196607 ERS196607:ERT196607 FBO196607:FBP196607 FLK196607:FLL196607 FVG196607:FVH196607 GFC196607:GFD196607 GOY196607:GOZ196607 GYU196607:GYV196607 HIQ196607:HIR196607 HSM196607:HSN196607 ICI196607:ICJ196607 IME196607:IMF196607 IWA196607:IWB196607 JFW196607:JFX196607 JPS196607:JPT196607 JZO196607:JZP196607 KJK196607:KJL196607 KTG196607:KTH196607 LDC196607:LDD196607 LMY196607:LMZ196607 LWU196607:LWV196607 MGQ196607:MGR196607 MQM196607:MQN196607 NAI196607:NAJ196607 NKE196607:NKF196607 NUA196607:NUB196607 ODW196607:ODX196607 ONS196607:ONT196607 OXO196607:OXP196607 PHK196607:PHL196607 PRG196607:PRH196607 QBC196607:QBD196607 QKY196607:QKZ196607 QUU196607:QUV196607 REQ196607:RER196607 ROM196607:RON196607 RYI196607:RYJ196607 SIE196607:SIF196607 SSA196607:SSB196607 TBW196607:TBX196607 TLS196607:TLT196607 TVO196607:TVP196607 UFK196607:UFL196607 UPG196607:UPH196607 UZC196607:UZD196607 VIY196607:VIZ196607 VSU196607:VSV196607 WCQ196607:WCR196607 WMM196607:WMN196607 WWI196607:WWJ196607 AA262143:AB262143 JW262143:JX262143 TS262143:TT262143 ADO262143:ADP262143 ANK262143:ANL262143 AXG262143:AXH262143 BHC262143:BHD262143 BQY262143:BQZ262143 CAU262143:CAV262143 CKQ262143:CKR262143 CUM262143:CUN262143 DEI262143:DEJ262143 DOE262143:DOF262143 DYA262143:DYB262143 EHW262143:EHX262143 ERS262143:ERT262143 FBO262143:FBP262143 FLK262143:FLL262143 FVG262143:FVH262143 GFC262143:GFD262143 GOY262143:GOZ262143 GYU262143:GYV262143 HIQ262143:HIR262143 HSM262143:HSN262143 ICI262143:ICJ262143 IME262143:IMF262143 IWA262143:IWB262143 JFW262143:JFX262143 JPS262143:JPT262143 JZO262143:JZP262143 KJK262143:KJL262143 KTG262143:KTH262143 LDC262143:LDD262143 LMY262143:LMZ262143 LWU262143:LWV262143 MGQ262143:MGR262143 MQM262143:MQN262143 NAI262143:NAJ262143 NKE262143:NKF262143 NUA262143:NUB262143 ODW262143:ODX262143 ONS262143:ONT262143 OXO262143:OXP262143 PHK262143:PHL262143 PRG262143:PRH262143 QBC262143:QBD262143 QKY262143:QKZ262143 QUU262143:QUV262143 REQ262143:RER262143 ROM262143:RON262143 RYI262143:RYJ262143 SIE262143:SIF262143 SSA262143:SSB262143 TBW262143:TBX262143 TLS262143:TLT262143 TVO262143:TVP262143 UFK262143:UFL262143 UPG262143:UPH262143 UZC262143:UZD262143 VIY262143:VIZ262143 VSU262143:VSV262143 WCQ262143:WCR262143 WMM262143:WMN262143 WWI262143:WWJ262143 AA327679:AB327679 JW327679:JX327679 TS327679:TT327679 ADO327679:ADP327679 ANK327679:ANL327679 AXG327679:AXH327679 BHC327679:BHD327679 BQY327679:BQZ327679 CAU327679:CAV327679 CKQ327679:CKR327679 CUM327679:CUN327679 DEI327679:DEJ327679 DOE327679:DOF327679 DYA327679:DYB327679 EHW327679:EHX327679 ERS327679:ERT327679 FBO327679:FBP327679 FLK327679:FLL327679 FVG327679:FVH327679 GFC327679:GFD327679 GOY327679:GOZ327679 GYU327679:GYV327679 HIQ327679:HIR327679 HSM327679:HSN327679 ICI327679:ICJ327679 IME327679:IMF327679 IWA327679:IWB327679 JFW327679:JFX327679 JPS327679:JPT327679 JZO327679:JZP327679 KJK327679:KJL327679 KTG327679:KTH327679 LDC327679:LDD327679 LMY327679:LMZ327679 LWU327679:LWV327679 MGQ327679:MGR327679 MQM327679:MQN327679 NAI327679:NAJ327679 NKE327679:NKF327679 NUA327679:NUB327679 ODW327679:ODX327679 ONS327679:ONT327679 OXO327679:OXP327679 PHK327679:PHL327679 PRG327679:PRH327679 QBC327679:QBD327679 QKY327679:QKZ327679 QUU327679:QUV327679 REQ327679:RER327679 ROM327679:RON327679 RYI327679:RYJ327679 SIE327679:SIF327679 SSA327679:SSB327679 TBW327679:TBX327679 TLS327679:TLT327679 TVO327679:TVP327679 UFK327679:UFL327679 UPG327679:UPH327679 UZC327679:UZD327679 VIY327679:VIZ327679 VSU327679:VSV327679 WCQ327679:WCR327679 WMM327679:WMN327679 WWI327679:WWJ327679 AA393215:AB393215 JW393215:JX393215 TS393215:TT393215 ADO393215:ADP393215 ANK393215:ANL393215 AXG393215:AXH393215 BHC393215:BHD393215 BQY393215:BQZ393215 CAU393215:CAV393215 CKQ393215:CKR393215 CUM393215:CUN393215 DEI393215:DEJ393215 DOE393215:DOF393215 DYA393215:DYB393215 EHW393215:EHX393215 ERS393215:ERT393215 FBO393215:FBP393215 FLK393215:FLL393215 FVG393215:FVH393215 GFC393215:GFD393215 GOY393215:GOZ393215 GYU393215:GYV393215 HIQ393215:HIR393215 HSM393215:HSN393215 ICI393215:ICJ393215 IME393215:IMF393215 IWA393215:IWB393215 JFW393215:JFX393215 JPS393215:JPT393215 JZO393215:JZP393215 KJK393215:KJL393215 KTG393215:KTH393215 LDC393215:LDD393215 LMY393215:LMZ393215 LWU393215:LWV393215 MGQ393215:MGR393215 MQM393215:MQN393215 NAI393215:NAJ393215 NKE393215:NKF393215 NUA393215:NUB393215 ODW393215:ODX393215 ONS393215:ONT393215 OXO393215:OXP393215 PHK393215:PHL393215 PRG393215:PRH393215 QBC393215:QBD393215 QKY393215:QKZ393215 QUU393215:QUV393215 REQ393215:RER393215 ROM393215:RON393215 RYI393215:RYJ393215 SIE393215:SIF393215 SSA393215:SSB393215 TBW393215:TBX393215 TLS393215:TLT393215 TVO393215:TVP393215 UFK393215:UFL393215 UPG393215:UPH393215 UZC393215:UZD393215 VIY393215:VIZ393215 VSU393215:VSV393215 WCQ393215:WCR393215 WMM393215:WMN393215 WWI393215:WWJ393215 AA458751:AB458751 JW458751:JX458751 TS458751:TT458751 ADO458751:ADP458751 ANK458751:ANL458751 AXG458751:AXH458751 BHC458751:BHD458751 BQY458751:BQZ458751 CAU458751:CAV458751 CKQ458751:CKR458751 CUM458751:CUN458751 DEI458751:DEJ458751 DOE458751:DOF458751 DYA458751:DYB458751 EHW458751:EHX458751 ERS458751:ERT458751 FBO458751:FBP458751 FLK458751:FLL458751 FVG458751:FVH458751 GFC458751:GFD458751 GOY458751:GOZ458751 GYU458751:GYV458751 HIQ458751:HIR458751 HSM458751:HSN458751 ICI458751:ICJ458751 IME458751:IMF458751 IWA458751:IWB458751 JFW458751:JFX458751 JPS458751:JPT458751 JZO458751:JZP458751 KJK458751:KJL458751 KTG458751:KTH458751 LDC458751:LDD458751 LMY458751:LMZ458751 LWU458751:LWV458751 MGQ458751:MGR458751 MQM458751:MQN458751 NAI458751:NAJ458751 NKE458751:NKF458751 NUA458751:NUB458751 ODW458751:ODX458751 ONS458751:ONT458751 OXO458751:OXP458751 PHK458751:PHL458751 PRG458751:PRH458751 QBC458751:QBD458751 QKY458751:QKZ458751 QUU458751:QUV458751 REQ458751:RER458751 ROM458751:RON458751 RYI458751:RYJ458751 SIE458751:SIF458751 SSA458751:SSB458751 TBW458751:TBX458751 TLS458751:TLT458751 TVO458751:TVP458751 UFK458751:UFL458751 UPG458751:UPH458751 UZC458751:UZD458751 VIY458751:VIZ458751 VSU458751:VSV458751 WCQ458751:WCR458751 WMM458751:WMN458751 WWI458751:WWJ458751 AA524287:AB524287 JW524287:JX524287 TS524287:TT524287 ADO524287:ADP524287 ANK524287:ANL524287 AXG524287:AXH524287 BHC524287:BHD524287 BQY524287:BQZ524287 CAU524287:CAV524287 CKQ524287:CKR524287 CUM524287:CUN524287 DEI524287:DEJ524287 DOE524287:DOF524287 DYA524287:DYB524287 EHW524287:EHX524287 ERS524287:ERT524287 FBO524287:FBP524287 FLK524287:FLL524287 FVG524287:FVH524287 GFC524287:GFD524287 GOY524287:GOZ524287 GYU524287:GYV524287 HIQ524287:HIR524287 HSM524287:HSN524287 ICI524287:ICJ524287 IME524287:IMF524287 IWA524287:IWB524287 JFW524287:JFX524287 JPS524287:JPT524287 JZO524287:JZP524287 KJK524287:KJL524287 KTG524287:KTH524287 LDC524287:LDD524287 LMY524287:LMZ524287 LWU524287:LWV524287 MGQ524287:MGR524287 MQM524287:MQN524287 NAI524287:NAJ524287 NKE524287:NKF524287 NUA524287:NUB524287 ODW524287:ODX524287 ONS524287:ONT524287 OXO524287:OXP524287 PHK524287:PHL524287 PRG524287:PRH524287 QBC524287:QBD524287 QKY524287:QKZ524287 QUU524287:QUV524287 REQ524287:RER524287 ROM524287:RON524287 RYI524287:RYJ524287 SIE524287:SIF524287 SSA524287:SSB524287 TBW524287:TBX524287 TLS524287:TLT524287 TVO524287:TVP524287 UFK524287:UFL524287 UPG524287:UPH524287 UZC524287:UZD524287 VIY524287:VIZ524287 VSU524287:VSV524287 WCQ524287:WCR524287 WMM524287:WMN524287 WWI524287:WWJ524287 AA589823:AB589823 JW589823:JX589823 TS589823:TT589823 ADO589823:ADP589823 ANK589823:ANL589823 AXG589823:AXH589823 BHC589823:BHD589823 BQY589823:BQZ589823 CAU589823:CAV589823 CKQ589823:CKR589823 CUM589823:CUN589823 DEI589823:DEJ589823 DOE589823:DOF589823 DYA589823:DYB589823 EHW589823:EHX589823 ERS589823:ERT589823 FBO589823:FBP589823 FLK589823:FLL589823 FVG589823:FVH589823 GFC589823:GFD589823 GOY589823:GOZ589823 GYU589823:GYV589823 HIQ589823:HIR589823 HSM589823:HSN589823 ICI589823:ICJ589823 IME589823:IMF589823 IWA589823:IWB589823 JFW589823:JFX589823 JPS589823:JPT589823 JZO589823:JZP589823 KJK589823:KJL589823 KTG589823:KTH589823 LDC589823:LDD589823 LMY589823:LMZ589823 LWU589823:LWV589823 MGQ589823:MGR589823 MQM589823:MQN589823 NAI589823:NAJ589823 NKE589823:NKF589823 NUA589823:NUB589823 ODW589823:ODX589823 ONS589823:ONT589823 OXO589823:OXP589823 PHK589823:PHL589823 PRG589823:PRH589823 QBC589823:QBD589823 QKY589823:QKZ589823 QUU589823:QUV589823 REQ589823:RER589823 ROM589823:RON589823 RYI589823:RYJ589823 SIE589823:SIF589823 SSA589823:SSB589823 TBW589823:TBX589823 TLS589823:TLT589823 TVO589823:TVP589823 UFK589823:UFL589823 UPG589823:UPH589823 UZC589823:UZD589823 VIY589823:VIZ589823 VSU589823:VSV589823 WCQ589823:WCR589823 WMM589823:WMN589823 WWI589823:WWJ589823 AA655359:AB655359 JW655359:JX655359 TS655359:TT655359 ADO655359:ADP655359 ANK655359:ANL655359 AXG655359:AXH655359 BHC655359:BHD655359 BQY655359:BQZ655359 CAU655359:CAV655359 CKQ655359:CKR655359 CUM655359:CUN655359 DEI655359:DEJ655359 DOE655359:DOF655359 DYA655359:DYB655359 EHW655359:EHX655359 ERS655359:ERT655359 FBO655359:FBP655359 FLK655359:FLL655359 FVG655359:FVH655359 GFC655359:GFD655359 GOY655359:GOZ655359 GYU655359:GYV655359 HIQ655359:HIR655359 HSM655359:HSN655359 ICI655359:ICJ655359 IME655359:IMF655359 IWA655359:IWB655359 JFW655359:JFX655359 JPS655359:JPT655359 JZO655359:JZP655359 KJK655359:KJL655359 KTG655359:KTH655359 LDC655359:LDD655359 LMY655359:LMZ655359 LWU655359:LWV655359 MGQ655359:MGR655359 MQM655359:MQN655359 NAI655359:NAJ655359 NKE655359:NKF655359 NUA655359:NUB655359 ODW655359:ODX655359 ONS655359:ONT655359 OXO655359:OXP655359 PHK655359:PHL655359 PRG655359:PRH655359 QBC655359:QBD655359 QKY655359:QKZ655359 QUU655359:QUV655359 REQ655359:RER655359 ROM655359:RON655359 RYI655359:RYJ655359 SIE655359:SIF655359 SSA655359:SSB655359 TBW655359:TBX655359 TLS655359:TLT655359 TVO655359:TVP655359 UFK655359:UFL655359 UPG655359:UPH655359 UZC655359:UZD655359 VIY655359:VIZ655359 VSU655359:VSV655359 WCQ655359:WCR655359 WMM655359:WMN655359 WWI655359:WWJ655359 AA720895:AB720895 JW720895:JX720895 TS720895:TT720895 ADO720895:ADP720895 ANK720895:ANL720895 AXG720895:AXH720895 BHC720895:BHD720895 BQY720895:BQZ720895 CAU720895:CAV720895 CKQ720895:CKR720895 CUM720895:CUN720895 DEI720895:DEJ720895 DOE720895:DOF720895 DYA720895:DYB720895 EHW720895:EHX720895 ERS720895:ERT720895 FBO720895:FBP720895 FLK720895:FLL720895 FVG720895:FVH720895 GFC720895:GFD720895 GOY720895:GOZ720895 GYU720895:GYV720895 HIQ720895:HIR720895 HSM720895:HSN720895 ICI720895:ICJ720895 IME720895:IMF720895 IWA720895:IWB720895 JFW720895:JFX720895 JPS720895:JPT720895 JZO720895:JZP720895 KJK720895:KJL720895 KTG720895:KTH720895 LDC720895:LDD720895 LMY720895:LMZ720895 LWU720895:LWV720895 MGQ720895:MGR720895 MQM720895:MQN720895 NAI720895:NAJ720895 NKE720895:NKF720895 NUA720895:NUB720895 ODW720895:ODX720895 ONS720895:ONT720895 OXO720895:OXP720895 PHK720895:PHL720895 PRG720895:PRH720895 QBC720895:QBD720895 QKY720895:QKZ720895 QUU720895:QUV720895 REQ720895:RER720895 ROM720895:RON720895 RYI720895:RYJ720895 SIE720895:SIF720895 SSA720895:SSB720895 TBW720895:TBX720895 TLS720895:TLT720895 TVO720895:TVP720895 UFK720895:UFL720895 UPG720895:UPH720895 UZC720895:UZD720895 VIY720895:VIZ720895 VSU720895:VSV720895 WCQ720895:WCR720895 WMM720895:WMN720895 WWI720895:WWJ720895 AA786431:AB786431 JW786431:JX786431 TS786431:TT786431 ADO786431:ADP786431 ANK786431:ANL786431 AXG786431:AXH786431 BHC786431:BHD786431 BQY786431:BQZ786431 CAU786431:CAV786431 CKQ786431:CKR786431 CUM786431:CUN786431 DEI786431:DEJ786431 DOE786431:DOF786431 DYA786431:DYB786431 EHW786431:EHX786431 ERS786431:ERT786431 FBO786431:FBP786431 FLK786431:FLL786431 FVG786431:FVH786431 GFC786431:GFD786431 GOY786431:GOZ786431 GYU786431:GYV786431 HIQ786431:HIR786431 HSM786431:HSN786431 ICI786431:ICJ786431 IME786431:IMF786431 IWA786431:IWB786431 JFW786431:JFX786431 JPS786431:JPT786431 JZO786431:JZP786431 KJK786431:KJL786431 KTG786431:KTH786431 LDC786431:LDD786431 LMY786431:LMZ786431 LWU786431:LWV786431 MGQ786431:MGR786431 MQM786431:MQN786431 NAI786431:NAJ786431 NKE786431:NKF786431 NUA786431:NUB786431 ODW786431:ODX786431 ONS786431:ONT786431 OXO786431:OXP786431 PHK786431:PHL786431 PRG786431:PRH786431 QBC786431:QBD786431 QKY786431:QKZ786431 QUU786431:QUV786431 REQ786431:RER786431 ROM786431:RON786431 RYI786431:RYJ786431 SIE786431:SIF786431 SSA786431:SSB786431 TBW786431:TBX786431 TLS786431:TLT786431 TVO786431:TVP786431 UFK786431:UFL786431 UPG786431:UPH786431 UZC786431:UZD786431 VIY786431:VIZ786431 VSU786431:VSV786431 WCQ786431:WCR786431 WMM786431:WMN786431 WWI786431:WWJ786431 AA851967:AB851967 JW851967:JX851967 TS851967:TT851967 ADO851967:ADP851967 ANK851967:ANL851967 AXG851967:AXH851967 BHC851967:BHD851967 BQY851967:BQZ851967 CAU851967:CAV851967 CKQ851967:CKR851967 CUM851967:CUN851967 DEI851967:DEJ851967 DOE851967:DOF851967 DYA851967:DYB851967 EHW851967:EHX851967 ERS851967:ERT851967 FBO851967:FBP851967 FLK851967:FLL851967 FVG851967:FVH851967 GFC851967:GFD851967 GOY851967:GOZ851967 GYU851967:GYV851967 HIQ851967:HIR851967 HSM851967:HSN851967 ICI851967:ICJ851967 IME851967:IMF851967 IWA851967:IWB851967 JFW851967:JFX851967 JPS851967:JPT851967 JZO851967:JZP851967 KJK851967:KJL851967 KTG851967:KTH851967 LDC851967:LDD851967 LMY851967:LMZ851967 LWU851967:LWV851967 MGQ851967:MGR851967 MQM851967:MQN851967 NAI851967:NAJ851967 NKE851967:NKF851967 NUA851967:NUB851967 ODW851967:ODX851967 ONS851967:ONT851967 OXO851967:OXP851967 PHK851967:PHL851967 PRG851967:PRH851967 QBC851967:QBD851967 QKY851967:QKZ851967 QUU851967:QUV851967 REQ851967:RER851967 ROM851967:RON851967 RYI851967:RYJ851967 SIE851967:SIF851967 SSA851967:SSB851967 TBW851967:TBX851967 TLS851967:TLT851967 TVO851967:TVP851967 UFK851967:UFL851967 UPG851967:UPH851967 UZC851967:UZD851967 VIY851967:VIZ851967 VSU851967:VSV851967 WCQ851967:WCR851967 WMM851967:WMN851967 WWI851967:WWJ851967 AA917503:AB917503 JW917503:JX917503 TS917503:TT917503 ADO917503:ADP917503 ANK917503:ANL917503 AXG917503:AXH917503 BHC917503:BHD917503 BQY917503:BQZ917503 CAU917503:CAV917503 CKQ917503:CKR917503 CUM917503:CUN917503 DEI917503:DEJ917503 DOE917503:DOF917503 DYA917503:DYB917503 EHW917503:EHX917503 ERS917503:ERT917503 FBO917503:FBP917503 FLK917503:FLL917503 FVG917503:FVH917503 GFC917503:GFD917503 GOY917503:GOZ917503 GYU917503:GYV917503 HIQ917503:HIR917503 HSM917503:HSN917503 ICI917503:ICJ917503 IME917503:IMF917503 IWA917503:IWB917503 JFW917503:JFX917503 JPS917503:JPT917503 JZO917503:JZP917503 KJK917503:KJL917503 KTG917503:KTH917503 LDC917503:LDD917503 LMY917503:LMZ917503 LWU917503:LWV917503 MGQ917503:MGR917503 MQM917503:MQN917503 NAI917503:NAJ917503 NKE917503:NKF917503 NUA917503:NUB917503 ODW917503:ODX917503 ONS917503:ONT917503 OXO917503:OXP917503 PHK917503:PHL917503 PRG917503:PRH917503 QBC917503:QBD917503 QKY917503:QKZ917503 QUU917503:QUV917503 REQ917503:RER917503 ROM917503:RON917503 RYI917503:RYJ917503 SIE917503:SIF917503 SSA917503:SSB917503 TBW917503:TBX917503 TLS917503:TLT917503 TVO917503:TVP917503 UFK917503:UFL917503 UPG917503:UPH917503 UZC917503:UZD917503 VIY917503:VIZ917503 VSU917503:VSV917503 WCQ917503:WCR917503 WMM917503:WMN917503 WWI917503:WWJ917503 AA983039:AB983039 JW983039:JX983039 TS983039:TT983039 ADO983039:ADP983039 ANK983039:ANL983039 AXG983039:AXH983039 BHC983039:BHD983039 BQY983039:BQZ983039 CAU983039:CAV983039 CKQ983039:CKR983039 CUM983039:CUN983039 DEI983039:DEJ983039 DOE983039:DOF983039 DYA983039:DYB983039 EHW983039:EHX983039 ERS983039:ERT983039 FBO983039:FBP983039 FLK983039:FLL983039 FVG983039:FVH983039 GFC983039:GFD983039 GOY983039:GOZ983039 GYU983039:GYV983039 HIQ983039:HIR983039 HSM983039:HSN983039 ICI983039:ICJ983039 IME983039:IMF983039 IWA983039:IWB983039 JFW983039:JFX983039 JPS983039:JPT983039 JZO983039:JZP983039 KJK983039:KJL983039 KTG983039:KTH983039 LDC983039:LDD983039 LMY983039:LMZ983039 LWU983039:LWV983039 MGQ983039:MGR983039 MQM983039:MQN983039 NAI983039:NAJ983039 NKE983039:NKF983039 NUA983039:NUB983039 ODW983039:ODX983039 ONS983039:ONT983039 OXO983039:OXP983039 PHK983039:PHL983039 PRG983039:PRH983039 QBC983039:QBD983039 QKY983039:QKZ983039 QUU983039:QUV983039 REQ983039:RER983039 ROM983039:RON983039 RYI983039:RYJ983039 SIE983039:SIF983039 SSA983039:SSB983039 TBW983039:TBX983039 TLS983039:TLT983039 TVO983039:TVP983039 UFK983039:UFL983039 UPG983039:UPH983039 UZC983039:UZD983039 VIY983039:VIZ983039 VSU983039:VSV983039 WCQ983039:WCR983039 WMM983039:WMN983039 WWI983039:WWJ983039">
      <formula1>0</formula1>
      <formula2>9.99999999999999E+22</formula2>
    </dataValidation>
    <dataValidation type="decimal" allowBlank="1" showInputMessage="1" showErrorMessage="1" error="Значение должно быть действительным числом" sqref="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58 JB65558 SX65558 ACT65558 AMP65558 AWL65558 BGH65558 BQD65558 BZZ65558 CJV65558 CTR65558 DDN65558 DNJ65558 DXF65558 EHB65558 EQX65558 FAT65558 FKP65558 FUL65558 GEH65558 GOD65558 GXZ65558 HHV65558 HRR65558 IBN65558 ILJ65558 IVF65558 JFB65558 JOX65558 JYT65558 KIP65558 KSL65558 LCH65558 LMD65558 LVZ65558 MFV65558 MPR65558 MZN65558 NJJ65558 NTF65558 ODB65558 OMX65558 OWT65558 PGP65558 PQL65558 QAH65558 QKD65558 QTZ65558 RDV65558 RNR65558 RXN65558 SHJ65558 SRF65558 TBB65558 TKX65558 TUT65558 UEP65558 UOL65558 UYH65558 VID65558 VRZ65558 WBV65558 WLR65558 WVN65558 F131094 JB131094 SX131094 ACT131094 AMP131094 AWL131094 BGH131094 BQD131094 BZZ131094 CJV131094 CTR131094 DDN131094 DNJ131094 DXF131094 EHB131094 EQX131094 FAT131094 FKP131094 FUL131094 GEH131094 GOD131094 GXZ131094 HHV131094 HRR131094 IBN131094 ILJ131094 IVF131094 JFB131094 JOX131094 JYT131094 KIP131094 KSL131094 LCH131094 LMD131094 LVZ131094 MFV131094 MPR131094 MZN131094 NJJ131094 NTF131094 ODB131094 OMX131094 OWT131094 PGP131094 PQL131094 QAH131094 QKD131094 QTZ131094 RDV131094 RNR131094 RXN131094 SHJ131094 SRF131094 TBB131094 TKX131094 TUT131094 UEP131094 UOL131094 UYH131094 VID131094 VRZ131094 WBV131094 WLR131094 WVN131094 F196630 JB196630 SX196630 ACT196630 AMP196630 AWL196630 BGH196630 BQD196630 BZZ196630 CJV196630 CTR196630 DDN196630 DNJ196630 DXF196630 EHB196630 EQX196630 FAT196630 FKP196630 FUL196630 GEH196630 GOD196630 GXZ196630 HHV196630 HRR196630 IBN196630 ILJ196630 IVF196630 JFB196630 JOX196630 JYT196630 KIP196630 KSL196630 LCH196630 LMD196630 LVZ196630 MFV196630 MPR196630 MZN196630 NJJ196630 NTF196630 ODB196630 OMX196630 OWT196630 PGP196630 PQL196630 QAH196630 QKD196630 QTZ196630 RDV196630 RNR196630 RXN196630 SHJ196630 SRF196630 TBB196630 TKX196630 TUT196630 UEP196630 UOL196630 UYH196630 VID196630 VRZ196630 WBV196630 WLR196630 WVN196630 F262166 JB262166 SX262166 ACT262166 AMP262166 AWL262166 BGH262166 BQD262166 BZZ262166 CJV262166 CTR262166 DDN262166 DNJ262166 DXF262166 EHB262166 EQX262166 FAT262166 FKP262166 FUL262166 GEH262166 GOD262166 GXZ262166 HHV262166 HRR262166 IBN262166 ILJ262166 IVF262166 JFB262166 JOX262166 JYT262166 KIP262166 KSL262166 LCH262166 LMD262166 LVZ262166 MFV262166 MPR262166 MZN262166 NJJ262166 NTF262166 ODB262166 OMX262166 OWT262166 PGP262166 PQL262166 QAH262166 QKD262166 QTZ262166 RDV262166 RNR262166 RXN262166 SHJ262166 SRF262166 TBB262166 TKX262166 TUT262166 UEP262166 UOL262166 UYH262166 VID262166 VRZ262166 WBV262166 WLR262166 WVN262166 F327702 JB327702 SX327702 ACT327702 AMP327702 AWL327702 BGH327702 BQD327702 BZZ327702 CJV327702 CTR327702 DDN327702 DNJ327702 DXF327702 EHB327702 EQX327702 FAT327702 FKP327702 FUL327702 GEH327702 GOD327702 GXZ327702 HHV327702 HRR327702 IBN327702 ILJ327702 IVF327702 JFB327702 JOX327702 JYT327702 KIP327702 KSL327702 LCH327702 LMD327702 LVZ327702 MFV327702 MPR327702 MZN327702 NJJ327702 NTF327702 ODB327702 OMX327702 OWT327702 PGP327702 PQL327702 QAH327702 QKD327702 QTZ327702 RDV327702 RNR327702 RXN327702 SHJ327702 SRF327702 TBB327702 TKX327702 TUT327702 UEP327702 UOL327702 UYH327702 VID327702 VRZ327702 WBV327702 WLR327702 WVN327702 F393238 JB393238 SX393238 ACT393238 AMP393238 AWL393238 BGH393238 BQD393238 BZZ393238 CJV393238 CTR393238 DDN393238 DNJ393238 DXF393238 EHB393238 EQX393238 FAT393238 FKP393238 FUL393238 GEH393238 GOD393238 GXZ393238 HHV393238 HRR393238 IBN393238 ILJ393238 IVF393238 JFB393238 JOX393238 JYT393238 KIP393238 KSL393238 LCH393238 LMD393238 LVZ393238 MFV393238 MPR393238 MZN393238 NJJ393238 NTF393238 ODB393238 OMX393238 OWT393238 PGP393238 PQL393238 QAH393238 QKD393238 QTZ393238 RDV393238 RNR393238 RXN393238 SHJ393238 SRF393238 TBB393238 TKX393238 TUT393238 UEP393238 UOL393238 UYH393238 VID393238 VRZ393238 WBV393238 WLR393238 WVN393238 F458774 JB458774 SX458774 ACT458774 AMP458774 AWL458774 BGH458774 BQD458774 BZZ458774 CJV458774 CTR458774 DDN458774 DNJ458774 DXF458774 EHB458774 EQX458774 FAT458774 FKP458774 FUL458774 GEH458774 GOD458774 GXZ458774 HHV458774 HRR458774 IBN458774 ILJ458774 IVF458774 JFB458774 JOX458774 JYT458774 KIP458774 KSL458774 LCH458774 LMD458774 LVZ458774 MFV458774 MPR458774 MZN458774 NJJ458774 NTF458774 ODB458774 OMX458774 OWT458774 PGP458774 PQL458774 QAH458774 QKD458774 QTZ458774 RDV458774 RNR458774 RXN458774 SHJ458774 SRF458774 TBB458774 TKX458774 TUT458774 UEP458774 UOL458774 UYH458774 VID458774 VRZ458774 WBV458774 WLR458774 WVN458774 F524310 JB524310 SX524310 ACT524310 AMP524310 AWL524310 BGH524310 BQD524310 BZZ524310 CJV524310 CTR524310 DDN524310 DNJ524310 DXF524310 EHB524310 EQX524310 FAT524310 FKP524310 FUL524310 GEH524310 GOD524310 GXZ524310 HHV524310 HRR524310 IBN524310 ILJ524310 IVF524310 JFB524310 JOX524310 JYT524310 KIP524310 KSL524310 LCH524310 LMD524310 LVZ524310 MFV524310 MPR524310 MZN524310 NJJ524310 NTF524310 ODB524310 OMX524310 OWT524310 PGP524310 PQL524310 QAH524310 QKD524310 QTZ524310 RDV524310 RNR524310 RXN524310 SHJ524310 SRF524310 TBB524310 TKX524310 TUT524310 UEP524310 UOL524310 UYH524310 VID524310 VRZ524310 WBV524310 WLR524310 WVN524310 F589846 JB589846 SX589846 ACT589846 AMP589846 AWL589846 BGH589846 BQD589846 BZZ589846 CJV589846 CTR589846 DDN589846 DNJ589846 DXF589846 EHB589846 EQX589846 FAT589846 FKP589846 FUL589846 GEH589846 GOD589846 GXZ589846 HHV589846 HRR589846 IBN589846 ILJ589846 IVF589846 JFB589846 JOX589846 JYT589846 KIP589846 KSL589846 LCH589846 LMD589846 LVZ589846 MFV589846 MPR589846 MZN589846 NJJ589846 NTF589846 ODB589846 OMX589846 OWT589846 PGP589846 PQL589846 QAH589846 QKD589846 QTZ589846 RDV589846 RNR589846 RXN589846 SHJ589846 SRF589846 TBB589846 TKX589846 TUT589846 UEP589846 UOL589846 UYH589846 VID589846 VRZ589846 WBV589846 WLR589846 WVN589846 F655382 JB655382 SX655382 ACT655382 AMP655382 AWL655382 BGH655382 BQD655382 BZZ655382 CJV655382 CTR655382 DDN655382 DNJ655382 DXF655382 EHB655382 EQX655382 FAT655382 FKP655382 FUL655382 GEH655382 GOD655382 GXZ655382 HHV655382 HRR655382 IBN655382 ILJ655382 IVF655382 JFB655382 JOX655382 JYT655382 KIP655382 KSL655382 LCH655382 LMD655382 LVZ655382 MFV655382 MPR655382 MZN655382 NJJ655382 NTF655382 ODB655382 OMX655382 OWT655382 PGP655382 PQL655382 QAH655382 QKD655382 QTZ655382 RDV655382 RNR655382 RXN655382 SHJ655382 SRF655382 TBB655382 TKX655382 TUT655382 UEP655382 UOL655382 UYH655382 VID655382 VRZ655382 WBV655382 WLR655382 WVN655382 F720918 JB720918 SX720918 ACT720918 AMP720918 AWL720918 BGH720918 BQD720918 BZZ720918 CJV720918 CTR720918 DDN720918 DNJ720918 DXF720918 EHB720918 EQX720918 FAT720918 FKP720918 FUL720918 GEH720918 GOD720918 GXZ720918 HHV720918 HRR720918 IBN720918 ILJ720918 IVF720918 JFB720918 JOX720918 JYT720918 KIP720918 KSL720918 LCH720918 LMD720918 LVZ720918 MFV720918 MPR720918 MZN720918 NJJ720918 NTF720918 ODB720918 OMX720918 OWT720918 PGP720918 PQL720918 QAH720918 QKD720918 QTZ720918 RDV720918 RNR720918 RXN720918 SHJ720918 SRF720918 TBB720918 TKX720918 TUT720918 UEP720918 UOL720918 UYH720918 VID720918 VRZ720918 WBV720918 WLR720918 WVN720918 F786454 JB786454 SX786454 ACT786454 AMP786454 AWL786454 BGH786454 BQD786454 BZZ786454 CJV786454 CTR786454 DDN786454 DNJ786454 DXF786454 EHB786454 EQX786454 FAT786454 FKP786454 FUL786454 GEH786454 GOD786454 GXZ786454 HHV786454 HRR786454 IBN786454 ILJ786454 IVF786454 JFB786454 JOX786454 JYT786454 KIP786454 KSL786454 LCH786454 LMD786454 LVZ786454 MFV786454 MPR786454 MZN786454 NJJ786454 NTF786454 ODB786454 OMX786454 OWT786454 PGP786454 PQL786454 QAH786454 QKD786454 QTZ786454 RDV786454 RNR786454 RXN786454 SHJ786454 SRF786454 TBB786454 TKX786454 TUT786454 UEP786454 UOL786454 UYH786454 VID786454 VRZ786454 WBV786454 WLR786454 WVN786454 F851990 JB851990 SX851990 ACT851990 AMP851990 AWL851990 BGH851990 BQD851990 BZZ851990 CJV851990 CTR851990 DDN851990 DNJ851990 DXF851990 EHB851990 EQX851990 FAT851990 FKP851990 FUL851990 GEH851990 GOD851990 GXZ851990 HHV851990 HRR851990 IBN851990 ILJ851990 IVF851990 JFB851990 JOX851990 JYT851990 KIP851990 KSL851990 LCH851990 LMD851990 LVZ851990 MFV851990 MPR851990 MZN851990 NJJ851990 NTF851990 ODB851990 OMX851990 OWT851990 PGP851990 PQL851990 QAH851990 QKD851990 QTZ851990 RDV851990 RNR851990 RXN851990 SHJ851990 SRF851990 TBB851990 TKX851990 TUT851990 UEP851990 UOL851990 UYH851990 VID851990 VRZ851990 WBV851990 WLR851990 WVN851990 F917526 JB917526 SX917526 ACT917526 AMP917526 AWL917526 BGH917526 BQD917526 BZZ917526 CJV917526 CTR917526 DDN917526 DNJ917526 DXF917526 EHB917526 EQX917526 FAT917526 FKP917526 FUL917526 GEH917526 GOD917526 GXZ917526 HHV917526 HRR917526 IBN917526 ILJ917526 IVF917526 JFB917526 JOX917526 JYT917526 KIP917526 KSL917526 LCH917526 LMD917526 LVZ917526 MFV917526 MPR917526 MZN917526 NJJ917526 NTF917526 ODB917526 OMX917526 OWT917526 PGP917526 PQL917526 QAH917526 QKD917526 QTZ917526 RDV917526 RNR917526 RXN917526 SHJ917526 SRF917526 TBB917526 TKX917526 TUT917526 UEP917526 UOL917526 UYH917526 VID917526 VRZ917526 WBV917526 WLR917526 WVN917526 F983062 JB983062 SX983062 ACT983062 AMP983062 AWL983062 BGH983062 BQD983062 BZZ983062 CJV983062 CTR983062 DDN983062 DNJ983062 DXF983062 EHB983062 EQX983062 FAT983062 FKP983062 FUL983062 GEH983062 GOD983062 GXZ983062 HHV983062 HRR983062 IBN983062 ILJ983062 IVF983062 JFB983062 JOX983062 JYT983062 KIP983062 KSL983062 LCH983062 LMD983062 LVZ983062 MFV983062 MPR983062 MZN983062 NJJ983062 NTF983062 ODB983062 OMX983062 OWT983062 PGP983062 PQL983062 QAH983062 QKD983062 QTZ983062 RDV983062 RNR983062 RXN983062 SHJ983062 SRF983062 TBB983062 TKX983062 TUT983062 UEP983062 UOL983062 UYH983062 VID983062 VRZ983062 WBV983062 WLR983062 WVN983062">
      <formula1>-99999999999</formula1>
      <formula2>999999999999</formula2>
    </dataValidation>
    <dataValidation type="decimal" allowBlank="1" showInputMessage="1" showErrorMessage="1" sqref="F20 JB20 SX20 ACT20 AMP20 AWL20 BGH20 BQD20 BZZ20 CJV20 CTR20 DDN20 DNJ20 DXF20 EHB20 EQX20 FAT20 FKP20 FUL20 GEH20 GOD20 GXZ20 HHV20 HRR20 IBN20 ILJ20 IVF20 JFB20 JOX20 JYT20 KIP20 KSL20 LCH20 LMD20 LVZ20 MFV20 MPR20 MZN20 NJJ20 NTF20 ODB20 OMX20 OWT20 PGP20 PQL20 QAH20 QKD20 QTZ20 RDV20 RNR20 RXN20 SHJ20 SRF20 TBB20 TKX20 TUT20 UEP20 UOL20 UYH20 VID20 VRZ20 WBV20 WLR20 WVN20 F65554 JB65554 SX65554 ACT65554 AMP65554 AWL65554 BGH65554 BQD65554 BZZ65554 CJV65554 CTR65554 DDN65554 DNJ65554 DXF65554 EHB65554 EQX65554 FAT65554 FKP65554 FUL65554 GEH65554 GOD65554 GXZ65554 HHV65554 HRR65554 IBN65554 ILJ65554 IVF65554 JFB65554 JOX65554 JYT65554 KIP65554 KSL65554 LCH65554 LMD65554 LVZ65554 MFV65554 MPR65554 MZN65554 NJJ65554 NTF65554 ODB65554 OMX65554 OWT65554 PGP65554 PQL65554 QAH65554 QKD65554 QTZ65554 RDV65554 RNR65554 RXN65554 SHJ65554 SRF65554 TBB65554 TKX65554 TUT65554 UEP65554 UOL65554 UYH65554 VID65554 VRZ65554 WBV65554 WLR65554 WVN65554 F131090 JB131090 SX131090 ACT131090 AMP131090 AWL131090 BGH131090 BQD131090 BZZ131090 CJV131090 CTR131090 DDN131090 DNJ131090 DXF131090 EHB131090 EQX131090 FAT131090 FKP131090 FUL131090 GEH131090 GOD131090 GXZ131090 HHV131090 HRR131090 IBN131090 ILJ131090 IVF131090 JFB131090 JOX131090 JYT131090 KIP131090 KSL131090 LCH131090 LMD131090 LVZ131090 MFV131090 MPR131090 MZN131090 NJJ131090 NTF131090 ODB131090 OMX131090 OWT131090 PGP131090 PQL131090 QAH131090 QKD131090 QTZ131090 RDV131090 RNR131090 RXN131090 SHJ131090 SRF131090 TBB131090 TKX131090 TUT131090 UEP131090 UOL131090 UYH131090 VID131090 VRZ131090 WBV131090 WLR131090 WVN131090 F196626 JB196626 SX196626 ACT196626 AMP196626 AWL196626 BGH196626 BQD196626 BZZ196626 CJV196626 CTR196626 DDN196626 DNJ196626 DXF196626 EHB196626 EQX196626 FAT196626 FKP196626 FUL196626 GEH196626 GOD196626 GXZ196626 HHV196626 HRR196626 IBN196626 ILJ196626 IVF196626 JFB196626 JOX196626 JYT196626 KIP196626 KSL196626 LCH196626 LMD196626 LVZ196626 MFV196626 MPR196626 MZN196626 NJJ196626 NTF196626 ODB196626 OMX196626 OWT196626 PGP196626 PQL196626 QAH196626 QKD196626 QTZ196626 RDV196626 RNR196626 RXN196626 SHJ196626 SRF196626 TBB196626 TKX196626 TUT196626 UEP196626 UOL196626 UYH196626 VID196626 VRZ196626 WBV196626 WLR196626 WVN196626 F262162 JB262162 SX262162 ACT262162 AMP262162 AWL262162 BGH262162 BQD262162 BZZ262162 CJV262162 CTR262162 DDN262162 DNJ262162 DXF262162 EHB262162 EQX262162 FAT262162 FKP262162 FUL262162 GEH262162 GOD262162 GXZ262162 HHV262162 HRR262162 IBN262162 ILJ262162 IVF262162 JFB262162 JOX262162 JYT262162 KIP262162 KSL262162 LCH262162 LMD262162 LVZ262162 MFV262162 MPR262162 MZN262162 NJJ262162 NTF262162 ODB262162 OMX262162 OWT262162 PGP262162 PQL262162 QAH262162 QKD262162 QTZ262162 RDV262162 RNR262162 RXN262162 SHJ262162 SRF262162 TBB262162 TKX262162 TUT262162 UEP262162 UOL262162 UYH262162 VID262162 VRZ262162 WBV262162 WLR262162 WVN262162 F327698 JB327698 SX327698 ACT327698 AMP327698 AWL327698 BGH327698 BQD327698 BZZ327698 CJV327698 CTR327698 DDN327698 DNJ327698 DXF327698 EHB327698 EQX327698 FAT327698 FKP327698 FUL327698 GEH327698 GOD327698 GXZ327698 HHV327698 HRR327698 IBN327698 ILJ327698 IVF327698 JFB327698 JOX327698 JYT327698 KIP327698 KSL327698 LCH327698 LMD327698 LVZ327698 MFV327698 MPR327698 MZN327698 NJJ327698 NTF327698 ODB327698 OMX327698 OWT327698 PGP327698 PQL327698 QAH327698 QKD327698 QTZ327698 RDV327698 RNR327698 RXN327698 SHJ327698 SRF327698 TBB327698 TKX327698 TUT327698 UEP327698 UOL327698 UYH327698 VID327698 VRZ327698 WBV327698 WLR327698 WVN327698 F393234 JB393234 SX393234 ACT393234 AMP393234 AWL393234 BGH393234 BQD393234 BZZ393234 CJV393234 CTR393234 DDN393234 DNJ393234 DXF393234 EHB393234 EQX393234 FAT393234 FKP393234 FUL393234 GEH393234 GOD393234 GXZ393234 HHV393234 HRR393234 IBN393234 ILJ393234 IVF393234 JFB393234 JOX393234 JYT393234 KIP393234 KSL393234 LCH393234 LMD393234 LVZ393234 MFV393234 MPR393234 MZN393234 NJJ393234 NTF393234 ODB393234 OMX393234 OWT393234 PGP393234 PQL393234 QAH393234 QKD393234 QTZ393234 RDV393234 RNR393234 RXN393234 SHJ393234 SRF393234 TBB393234 TKX393234 TUT393234 UEP393234 UOL393234 UYH393234 VID393234 VRZ393234 WBV393234 WLR393234 WVN393234 F458770 JB458770 SX458770 ACT458770 AMP458770 AWL458770 BGH458770 BQD458770 BZZ458770 CJV458770 CTR458770 DDN458770 DNJ458770 DXF458770 EHB458770 EQX458770 FAT458770 FKP458770 FUL458770 GEH458770 GOD458770 GXZ458770 HHV458770 HRR458770 IBN458770 ILJ458770 IVF458770 JFB458770 JOX458770 JYT458770 KIP458770 KSL458770 LCH458770 LMD458770 LVZ458770 MFV458770 MPR458770 MZN458770 NJJ458770 NTF458770 ODB458770 OMX458770 OWT458770 PGP458770 PQL458770 QAH458770 QKD458770 QTZ458770 RDV458770 RNR458770 RXN458770 SHJ458770 SRF458770 TBB458770 TKX458770 TUT458770 UEP458770 UOL458770 UYH458770 VID458770 VRZ458770 WBV458770 WLR458770 WVN458770 F524306 JB524306 SX524306 ACT524306 AMP524306 AWL524306 BGH524306 BQD524306 BZZ524306 CJV524306 CTR524306 DDN524306 DNJ524306 DXF524306 EHB524306 EQX524306 FAT524306 FKP524306 FUL524306 GEH524306 GOD524306 GXZ524306 HHV524306 HRR524306 IBN524306 ILJ524306 IVF524306 JFB524306 JOX524306 JYT524306 KIP524306 KSL524306 LCH524306 LMD524306 LVZ524306 MFV524306 MPR524306 MZN524306 NJJ524306 NTF524306 ODB524306 OMX524306 OWT524306 PGP524306 PQL524306 QAH524306 QKD524306 QTZ524306 RDV524306 RNR524306 RXN524306 SHJ524306 SRF524306 TBB524306 TKX524306 TUT524306 UEP524306 UOL524306 UYH524306 VID524306 VRZ524306 WBV524306 WLR524306 WVN524306 F589842 JB589842 SX589842 ACT589842 AMP589842 AWL589842 BGH589842 BQD589842 BZZ589842 CJV589842 CTR589842 DDN589842 DNJ589842 DXF589842 EHB589842 EQX589842 FAT589842 FKP589842 FUL589842 GEH589842 GOD589842 GXZ589842 HHV589842 HRR589842 IBN589842 ILJ589842 IVF589842 JFB589842 JOX589842 JYT589842 KIP589842 KSL589842 LCH589842 LMD589842 LVZ589842 MFV589842 MPR589842 MZN589842 NJJ589842 NTF589842 ODB589842 OMX589842 OWT589842 PGP589842 PQL589842 QAH589842 QKD589842 QTZ589842 RDV589842 RNR589842 RXN589842 SHJ589842 SRF589842 TBB589842 TKX589842 TUT589842 UEP589842 UOL589842 UYH589842 VID589842 VRZ589842 WBV589842 WLR589842 WVN589842 F655378 JB655378 SX655378 ACT655378 AMP655378 AWL655378 BGH655378 BQD655378 BZZ655378 CJV655378 CTR655378 DDN655378 DNJ655378 DXF655378 EHB655378 EQX655378 FAT655378 FKP655378 FUL655378 GEH655378 GOD655378 GXZ655378 HHV655378 HRR655378 IBN655378 ILJ655378 IVF655378 JFB655378 JOX655378 JYT655378 KIP655378 KSL655378 LCH655378 LMD655378 LVZ655378 MFV655378 MPR655378 MZN655378 NJJ655378 NTF655378 ODB655378 OMX655378 OWT655378 PGP655378 PQL655378 QAH655378 QKD655378 QTZ655378 RDV655378 RNR655378 RXN655378 SHJ655378 SRF655378 TBB655378 TKX655378 TUT655378 UEP655378 UOL655378 UYH655378 VID655378 VRZ655378 WBV655378 WLR655378 WVN655378 F720914 JB720914 SX720914 ACT720914 AMP720914 AWL720914 BGH720914 BQD720914 BZZ720914 CJV720914 CTR720914 DDN720914 DNJ720914 DXF720914 EHB720914 EQX720914 FAT720914 FKP720914 FUL720914 GEH720914 GOD720914 GXZ720914 HHV720914 HRR720914 IBN720914 ILJ720914 IVF720914 JFB720914 JOX720914 JYT720914 KIP720914 KSL720914 LCH720914 LMD720914 LVZ720914 MFV720914 MPR720914 MZN720914 NJJ720914 NTF720914 ODB720914 OMX720914 OWT720914 PGP720914 PQL720914 QAH720914 QKD720914 QTZ720914 RDV720914 RNR720914 RXN720914 SHJ720914 SRF720914 TBB720914 TKX720914 TUT720914 UEP720914 UOL720914 UYH720914 VID720914 VRZ720914 WBV720914 WLR720914 WVN720914 F786450 JB786450 SX786450 ACT786450 AMP786450 AWL786450 BGH786450 BQD786450 BZZ786450 CJV786450 CTR786450 DDN786450 DNJ786450 DXF786450 EHB786450 EQX786450 FAT786450 FKP786450 FUL786450 GEH786450 GOD786450 GXZ786450 HHV786450 HRR786450 IBN786450 ILJ786450 IVF786450 JFB786450 JOX786450 JYT786450 KIP786450 KSL786450 LCH786450 LMD786450 LVZ786450 MFV786450 MPR786450 MZN786450 NJJ786450 NTF786450 ODB786450 OMX786450 OWT786450 PGP786450 PQL786450 QAH786450 QKD786450 QTZ786450 RDV786450 RNR786450 RXN786450 SHJ786450 SRF786450 TBB786450 TKX786450 TUT786450 UEP786450 UOL786450 UYH786450 VID786450 VRZ786450 WBV786450 WLR786450 WVN786450 F851986 JB851986 SX851986 ACT851986 AMP851986 AWL851986 BGH851986 BQD851986 BZZ851986 CJV851986 CTR851986 DDN851986 DNJ851986 DXF851986 EHB851986 EQX851986 FAT851986 FKP851986 FUL851986 GEH851986 GOD851986 GXZ851986 HHV851986 HRR851986 IBN851986 ILJ851986 IVF851986 JFB851986 JOX851986 JYT851986 KIP851986 KSL851986 LCH851986 LMD851986 LVZ851986 MFV851986 MPR851986 MZN851986 NJJ851986 NTF851986 ODB851986 OMX851986 OWT851986 PGP851986 PQL851986 QAH851986 QKD851986 QTZ851986 RDV851986 RNR851986 RXN851986 SHJ851986 SRF851986 TBB851986 TKX851986 TUT851986 UEP851986 UOL851986 UYH851986 VID851986 VRZ851986 WBV851986 WLR851986 WVN851986 F917522 JB917522 SX917522 ACT917522 AMP917522 AWL917522 BGH917522 BQD917522 BZZ917522 CJV917522 CTR917522 DDN917522 DNJ917522 DXF917522 EHB917522 EQX917522 FAT917522 FKP917522 FUL917522 GEH917522 GOD917522 GXZ917522 HHV917522 HRR917522 IBN917522 ILJ917522 IVF917522 JFB917522 JOX917522 JYT917522 KIP917522 KSL917522 LCH917522 LMD917522 LVZ917522 MFV917522 MPR917522 MZN917522 NJJ917522 NTF917522 ODB917522 OMX917522 OWT917522 PGP917522 PQL917522 QAH917522 QKD917522 QTZ917522 RDV917522 RNR917522 RXN917522 SHJ917522 SRF917522 TBB917522 TKX917522 TUT917522 UEP917522 UOL917522 UYH917522 VID917522 VRZ917522 WBV917522 WLR917522 WVN917522 F983058 JB983058 SX983058 ACT983058 AMP983058 AWL983058 BGH983058 BQD983058 BZZ983058 CJV983058 CTR983058 DDN983058 DNJ983058 DXF983058 EHB983058 EQX983058 FAT983058 FKP983058 FUL983058 GEH983058 GOD983058 GXZ983058 HHV983058 HRR983058 IBN983058 ILJ983058 IVF983058 JFB983058 JOX983058 JYT983058 KIP983058 KSL983058 LCH983058 LMD983058 LVZ983058 MFV983058 MPR983058 MZN983058 NJJ983058 NTF983058 ODB983058 OMX983058 OWT983058 PGP983058 PQL983058 QAH983058 QKD983058 QTZ983058 RDV983058 RNR983058 RXN983058 SHJ983058 SRF983058 TBB983058 TKX983058 TUT983058 UEP983058 UOL983058 UYH983058 VID983058 VRZ983058 WBV983058 WLR983058 WVN983058 F17 JB17 SX17 ACT17 AMP17 AWL17 BGH17 BQD17 BZZ17 CJV17 CTR17 DDN17 DNJ17 DXF17 EHB17 EQX17 FAT17 FKP17 FUL17 GEH17 GOD17 GXZ17 HHV17 HRR17 IBN17 ILJ17 IVF17 JFB17 JOX17 JYT17 KIP17 KSL17 LCH17 LMD17 LVZ17 MFV17 MPR17 MZN17 NJJ17 NTF17 ODB17 OMX17 OWT17 PGP17 PQL17 QAH17 QKD17 QTZ17 RDV17 RNR17 RXN17 SHJ17 SRF17 TBB17 TKX17 TUT17 UEP17 UOL17 UYH17 VID17 VRZ17 WBV17 WLR17 WVN17 F65551 JB65551 SX65551 ACT65551 AMP65551 AWL65551 BGH65551 BQD65551 BZZ65551 CJV65551 CTR65551 DDN65551 DNJ65551 DXF65551 EHB65551 EQX65551 FAT65551 FKP65551 FUL65551 GEH65551 GOD65551 GXZ65551 HHV65551 HRR65551 IBN65551 ILJ65551 IVF65551 JFB65551 JOX65551 JYT65551 KIP65551 KSL65551 LCH65551 LMD65551 LVZ65551 MFV65551 MPR65551 MZN65551 NJJ65551 NTF65551 ODB65551 OMX65551 OWT65551 PGP65551 PQL65551 QAH65551 QKD65551 QTZ65551 RDV65551 RNR65551 RXN65551 SHJ65551 SRF65551 TBB65551 TKX65551 TUT65551 UEP65551 UOL65551 UYH65551 VID65551 VRZ65551 WBV65551 WLR65551 WVN65551 F131087 JB131087 SX131087 ACT131087 AMP131087 AWL131087 BGH131087 BQD131087 BZZ131087 CJV131087 CTR131087 DDN131087 DNJ131087 DXF131087 EHB131087 EQX131087 FAT131087 FKP131087 FUL131087 GEH131087 GOD131087 GXZ131087 HHV131087 HRR131087 IBN131087 ILJ131087 IVF131087 JFB131087 JOX131087 JYT131087 KIP131087 KSL131087 LCH131087 LMD131087 LVZ131087 MFV131087 MPR131087 MZN131087 NJJ131087 NTF131087 ODB131087 OMX131087 OWT131087 PGP131087 PQL131087 QAH131087 QKD131087 QTZ131087 RDV131087 RNR131087 RXN131087 SHJ131087 SRF131087 TBB131087 TKX131087 TUT131087 UEP131087 UOL131087 UYH131087 VID131087 VRZ131087 WBV131087 WLR131087 WVN131087 F196623 JB196623 SX196623 ACT196623 AMP196623 AWL196623 BGH196623 BQD196623 BZZ196623 CJV196623 CTR196623 DDN196623 DNJ196623 DXF196623 EHB196623 EQX196623 FAT196623 FKP196623 FUL196623 GEH196623 GOD196623 GXZ196623 HHV196623 HRR196623 IBN196623 ILJ196623 IVF196623 JFB196623 JOX196623 JYT196623 KIP196623 KSL196623 LCH196623 LMD196623 LVZ196623 MFV196623 MPR196623 MZN196623 NJJ196623 NTF196623 ODB196623 OMX196623 OWT196623 PGP196623 PQL196623 QAH196623 QKD196623 QTZ196623 RDV196623 RNR196623 RXN196623 SHJ196623 SRF196623 TBB196623 TKX196623 TUT196623 UEP196623 UOL196623 UYH196623 VID196623 VRZ196623 WBV196623 WLR196623 WVN196623 F262159 JB262159 SX262159 ACT262159 AMP262159 AWL262159 BGH262159 BQD262159 BZZ262159 CJV262159 CTR262159 DDN262159 DNJ262159 DXF262159 EHB262159 EQX262159 FAT262159 FKP262159 FUL262159 GEH262159 GOD262159 GXZ262159 HHV262159 HRR262159 IBN262159 ILJ262159 IVF262159 JFB262159 JOX262159 JYT262159 KIP262159 KSL262159 LCH262159 LMD262159 LVZ262159 MFV262159 MPR262159 MZN262159 NJJ262159 NTF262159 ODB262159 OMX262159 OWT262159 PGP262159 PQL262159 QAH262159 QKD262159 QTZ262159 RDV262159 RNR262159 RXN262159 SHJ262159 SRF262159 TBB262159 TKX262159 TUT262159 UEP262159 UOL262159 UYH262159 VID262159 VRZ262159 WBV262159 WLR262159 WVN262159 F327695 JB327695 SX327695 ACT327695 AMP327695 AWL327695 BGH327695 BQD327695 BZZ327695 CJV327695 CTR327695 DDN327695 DNJ327695 DXF327695 EHB327695 EQX327695 FAT327695 FKP327695 FUL327695 GEH327695 GOD327695 GXZ327695 HHV327695 HRR327695 IBN327695 ILJ327695 IVF327695 JFB327695 JOX327695 JYT327695 KIP327695 KSL327695 LCH327695 LMD327695 LVZ327695 MFV327695 MPR327695 MZN327695 NJJ327695 NTF327695 ODB327695 OMX327695 OWT327695 PGP327695 PQL327695 QAH327695 QKD327695 QTZ327695 RDV327695 RNR327695 RXN327695 SHJ327695 SRF327695 TBB327695 TKX327695 TUT327695 UEP327695 UOL327695 UYH327695 VID327695 VRZ327695 WBV327695 WLR327695 WVN327695 F393231 JB393231 SX393231 ACT393231 AMP393231 AWL393231 BGH393231 BQD393231 BZZ393231 CJV393231 CTR393231 DDN393231 DNJ393231 DXF393231 EHB393231 EQX393231 FAT393231 FKP393231 FUL393231 GEH393231 GOD393231 GXZ393231 HHV393231 HRR393231 IBN393231 ILJ393231 IVF393231 JFB393231 JOX393231 JYT393231 KIP393231 KSL393231 LCH393231 LMD393231 LVZ393231 MFV393231 MPR393231 MZN393231 NJJ393231 NTF393231 ODB393231 OMX393231 OWT393231 PGP393231 PQL393231 QAH393231 QKD393231 QTZ393231 RDV393231 RNR393231 RXN393231 SHJ393231 SRF393231 TBB393231 TKX393231 TUT393231 UEP393231 UOL393231 UYH393231 VID393231 VRZ393231 WBV393231 WLR393231 WVN393231 F458767 JB458767 SX458767 ACT458767 AMP458767 AWL458767 BGH458767 BQD458767 BZZ458767 CJV458767 CTR458767 DDN458767 DNJ458767 DXF458767 EHB458767 EQX458767 FAT458767 FKP458767 FUL458767 GEH458767 GOD458767 GXZ458767 HHV458767 HRR458767 IBN458767 ILJ458767 IVF458767 JFB458767 JOX458767 JYT458767 KIP458767 KSL458767 LCH458767 LMD458767 LVZ458767 MFV458767 MPR458767 MZN458767 NJJ458767 NTF458767 ODB458767 OMX458767 OWT458767 PGP458767 PQL458767 QAH458767 QKD458767 QTZ458767 RDV458767 RNR458767 RXN458767 SHJ458767 SRF458767 TBB458767 TKX458767 TUT458767 UEP458767 UOL458767 UYH458767 VID458767 VRZ458767 WBV458767 WLR458767 WVN458767 F524303 JB524303 SX524303 ACT524303 AMP524303 AWL524303 BGH524303 BQD524303 BZZ524303 CJV524303 CTR524303 DDN524303 DNJ524303 DXF524303 EHB524303 EQX524303 FAT524303 FKP524303 FUL524303 GEH524303 GOD524303 GXZ524303 HHV524303 HRR524303 IBN524303 ILJ524303 IVF524303 JFB524303 JOX524303 JYT524303 KIP524303 KSL524303 LCH524303 LMD524303 LVZ524303 MFV524303 MPR524303 MZN524303 NJJ524303 NTF524303 ODB524303 OMX524303 OWT524303 PGP524303 PQL524303 QAH524303 QKD524303 QTZ524303 RDV524303 RNR524303 RXN524303 SHJ524303 SRF524303 TBB524303 TKX524303 TUT524303 UEP524303 UOL524303 UYH524303 VID524303 VRZ524303 WBV524303 WLR524303 WVN524303 F589839 JB589839 SX589839 ACT589839 AMP589839 AWL589839 BGH589839 BQD589839 BZZ589839 CJV589839 CTR589839 DDN589839 DNJ589839 DXF589839 EHB589839 EQX589839 FAT589839 FKP589839 FUL589839 GEH589839 GOD589839 GXZ589839 HHV589839 HRR589839 IBN589839 ILJ589839 IVF589839 JFB589839 JOX589839 JYT589839 KIP589839 KSL589839 LCH589839 LMD589839 LVZ589839 MFV589839 MPR589839 MZN589839 NJJ589839 NTF589839 ODB589839 OMX589839 OWT589839 PGP589839 PQL589839 QAH589839 QKD589839 QTZ589839 RDV589839 RNR589839 RXN589839 SHJ589839 SRF589839 TBB589839 TKX589839 TUT589839 UEP589839 UOL589839 UYH589839 VID589839 VRZ589839 WBV589839 WLR589839 WVN589839 F655375 JB655375 SX655375 ACT655375 AMP655375 AWL655375 BGH655375 BQD655375 BZZ655375 CJV655375 CTR655375 DDN655375 DNJ655375 DXF655375 EHB655375 EQX655375 FAT655375 FKP655375 FUL655375 GEH655375 GOD655375 GXZ655375 HHV655375 HRR655375 IBN655375 ILJ655375 IVF655375 JFB655375 JOX655375 JYT655375 KIP655375 KSL655375 LCH655375 LMD655375 LVZ655375 MFV655375 MPR655375 MZN655375 NJJ655375 NTF655375 ODB655375 OMX655375 OWT655375 PGP655375 PQL655375 QAH655375 QKD655375 QTZ655375 RDV655375 RNR655375 RXN655375 SHJ655375 SRF655375 TBB655375 TKX655375 TUT655375 UEP655375 UOL655375 UYH655375 VID655375 VRZ655375 WBV655375 WLR655375 WVN655375 F720911 JB720911 SX720911 ACT720911 AMP720911 AWL720911 BGH720911 BQD720911 BZZ720911 CJV720911 CTR720911 DDN720911 DNJ720911 DXF720911 EHB720911 EQX720911 FAT720911 FKP720911 FUL720911 GEH720911 GOD720911 GXZ720911 HHV720911 HRR720911 IBN720911 ILJ720911 IVF720911 JFB720911 JOX720911 JYT720911 KIP720911 KSL720911 LCH720911 LMD720911 LVZ720911 MFV720911 MPR720911 MZN720911 NJJ720911 NTF720911 ODB720911 OMX720911 OWT720911 PGP720911 PQL720911 QAH720911 QKD720911 QTZ720911 RDV720911 RNR720911 RXN720911 SHJ720911 SRF720911 TBB720911 TKX720911 TUT720911 UEP720911 UOL720911 UYH720911 VID720911 VRZ720911 WBV720911 WLR720911 WVN720911 F786447 JB786447 SX786447 ACT786447 AMP786447 AWL786447 BGH786447 BQD786447 BZZ786447 CJV786447 CTR786447 DDN786447 DNJ786447 DXF786447 EHB786447 EQX786447 FAT786447 FKP786447 FUL786447 GEH786447 GOD786447 GXZ786447 HHV786447 HRR786447 IBN786447 ILJ786447 IVF786447 JFB786447 JOX786447 JYT786447 KIP786447 KSL786447 LCH786447 LMD786447 LVZ786447 MFV786447 MPR786447 MZN786447 NJJ786447 NTF786447 ODB786447 OMX786447 OWT786447 PGP786447 PQL786447 QAH786447 QKD786447 QTZ786447 RDV786447 RNR786447 RXN786447 SHJ786447 SRF786447 TBB786447 TKX786447 TUT786447 UEP786447 UOL786447 UYH786447 VID786447 VRZ786447 WBV786447 WLR786447 WVN786447 F851983 JB851983 SX851983 ACT851983 AMP851983 AWL851983 BGH851983 BQD851983 BZZ851983 CJV851983 CTR851983 DDN851983 DNJ851983 DXF851983 EHB851983 EQX851983 FAT851983 FKP851983 FUL851983 GEH851983 GOD851983 GXZ851983 HHV851983 HRR851983 IBN851983 ILJ851983 IVF851983 JFB851983 JOX851983 JYT851983 KIP851983 KSL851983 LCH851983 LMD851983 LVZ851983 MFV851983 MPR851983 MZN851983 NJJ851983 NTF851983 ODB851983 OMX851983 OWT851983 PGP851983 PQL851983 QAH851983 QKD851983 QTZ851983 RDV851983 RNR851983 RXN851983 SHJ851983 SRF851983 TBB851983 TKX851983 TUT851983 UEP851983 UOL851983 UYH851983 VID851983 VRZ851983 WBV851983 WLR851983 WVN851983 F917519 JB917519 SX917519 ACT917519 AMP917519 AWL917519 BGH917519 BQD917519 BZZ917519 CJV917519 CTR917519 DDN917519 DNJ917519 DXF917519 EHB917519 EQX917519 FAT917519 FKP917519 FUL917519 GEH917519 GOD917519 GXZ917519 HHV917519 HRR917519 IBN917519 ILJ917519 IVF917519 JFB917519 JOX917519 JYT917519 KIP917519 KSL917519 LCH917519 LMD917519 LVZ917519 MFV917519 MPR917519 MZN917519 NJJ917519 NTF917519 ODB917519 OMX917519 OWT917519 PGP917519 PQL917519 QAH917519 QKD917519 QTZ917519 RDV917519 RNR917519 RXN917519 SHJ917519 SRF917519 TBB917519 TKX917519 TUT917519 UEP917519 UOL917519 UYH917519 VID917519 VRZ917519 WBV917519 WLR917519 WVN917519 F983055 JB983055 SX983055 ACT983055 AMP983055 AWL983055 BGH983055 BQD983055 BZZ983055 CJV983055 CTR983055 DDN983055 DNJ983055 DXF983055 EHB983055 EQX983055 FAT983055 FKP983055 FUL983055 GEH983055 GOD983055 GXZ983055 HHV983055 HRR983055 IBN983055 ILJ983055 IVF983055 JFB983055 JOX983055 JYT983055 KIP983055 KSL983055 LCH983055 LMD983055 LVZ983055 MFV983055 MPR983055 MZN983055 NJJ983055 NTF983055 ODB983055 OMX983055 OWT983055 PGP983055 PQL983055 QAH983055 QKD983055 QTZ983055 RDV983055 RNR983055 RXN983055 SHJ983055 SRF983055 TBB983055 TKX983055 TUT983055 UEP983055 UOL983055 UYH983055 VID983055 VRZ983055 WBV983055 WLR983055 WVN983055 F14 JB14 SX14 ACT14 AMP14 AWL14 BGH14 BQD14 BZZ14 CJV14 CTR14 DDN14 DNJ14 DXF14 EHB14 EQX14 FAT14 FKP14 FUL14 GEH14 GOD14 GXZ14 HHV14 HRR14 IBN14 ILJ14 IVF14 JFB14 JOX14 JYT14 KIP14 KSL14 LCH14 LMD14 LVZ14 MFV14 MPR14 MZN14 NJJ14 NTF14 ODB14 OMX14 OWT14 PGP14 PQL14 QAH14 QKD14 QTZ14 RDV14 RNR14 RXN14 SHJ14 SRF14 TBB14 TKX14 TUT14 UEP14 UOL14 UYH14 VID14 VRZ14 WBV14 WLR14 WVN14 F65548 JB65548 SX65548 ACT65548 AMP65548 AWL65548 BGH65548 BQD65548 BZZ65548 CJV65548 CTR65548 DDN65548 DNJ65548 DXF65548 EHB65548 EQX65548 FAT65548 FKP65548 FUL65548 GEH65548 GOD65548 GXZ65548 HHV65548 HRR65548 IBN65548 ILJ65548 IVF65548 JFB65548 JOX65548 JYT65548 KIP65548 KSL65548 LCH65548 LMD65548 LVZ65548 MFV65548 MPR65548 MZN65548 NJJ65548 NTF65548 ODB65548 OMX65548 OWT65548 PGP65548 PQL65548 QAH65548 QKD65548 QTZ65548 RDV65548 RNR65548 RXN65548 SHJ65548 SRF65548 TBB65548 TKX65548 TUT65548 UEP65548 UOL65548 UYH65548 VID65548 VRZ65548 WBV65548 WLR65548 WVN65548 F131084 JB131084 SX131084 ACT131084 AMP131084 AWL131084 BGH131084 BQD131084 BZZ131084 CJV131084 CTR131084 DDN131084 DNJ131084 DXF131084 EHB131084 EQX131084 FAT131084 FKP131084 FUL131084 GEH131084 GOD131084 GXZ131084 HHV131084 HRR131084 IBN131084 ILJ131084 IVF131084 JFB131084 JOX131084 JYT131084 KIP131084 KSL131084 LCH131084 LMD131084 LVZ131084 MFV131084 MPR131084 MZN131084 NJJ131084 NTF131084 ODB131084 OMX131084 OWT131084 PGP131084 PQL131084 QAH131084 QKD131084 QTZ131084 RDV131084 RNR131084 RXN131084 SHJ131084 SRF131084 TBB131084 TKX131084 TUT131084 UEP131084 UOL131084 UYH131084 VID131084 VRZ131084 WBV131084 WLR131084 WVN131084 F196620 JB196620 SX196620 ACT196620 AMP196620 AWL196620 BGH196620 BQD196620 BZZ196620 CJV196620 CTR196620 DDN196620 DNJ196620 DXF196620 EHB196620 EQX196620 FAT196620 FKP196620 FUL196620 GEH196620 GOD196620 GXZ196620 HHV196620 HRR196620 IBN196620 ILJ196620 IVF196620 JFB196620 JOX196620 JYT196620 KIP196620 KSL196620 LCH196620 LMD196620 LVZ196620 MFV196620 MPR196620 MZN196620 NJJ196620 NTF196620 ODB196620 OMX196620 OWT196620 PGP196620 PQL196620 QAH196620 QKD196620 QTZ196620 RDV196620 RNR196620 RXN196620 SHJ196620 SRF196620 TBB196620 TKX196620 TUT196620 UEP196620 UOL196620 UYH196620 VID196620 VRZ196620 WBV196620 WLR196620 WVN196620 F262156 JB262156 SX262156 ACT262156 AMP262156 AWL262156 BGH262156 BQD262156 BZZ262156 CJV262156 CTR262156 DDN262156 DNJ262156 DXF262156 EHB262156 EQX262156 FAT262156 FKP262156 FUL262156 GEH262156 GOD262156 GXZ262156 HHV262156 HRR262156 IBN262156 ILJ262156 IVF262156 JFB262156 JOX262156 JYT262156 KIP262156 KSL262156 LCH262156 LMD262156 LVZ262156 MFV262156 MPR262156 MZN262156 NJJ262156 NTF262156 ODB262156 OMX262156 OWT262156 PGP262156 PQL262156 QAH262156 QKD262156 QTZ262156 RDV262156 RNR262156 RXN262156 SHJ262156 SRF262156 TBB262156 TKX262156 TUT262156 UEP262156 UOL262156 UYH262156 VID262156 VRZ262156 WBV262156 WLR262156 WVN262156 F327692 JB327692 SX327692 ACT327692 AMP327692 AWL327692 BGH327692 BQD327692 BZZ327692 CJV327692 CTR327692 DDN327692 DNJ327692 DXF327692 EHB327692 EQX327692 FAT327692 FKP327692 FUL327692 GEH327692 GOD327692 GXZ327692 HHV327692 HRR327692 IBN327692 ILJ327692 IVF327692 JFB327692 JOX327692 JYT327692 KIP327692 KSL327692 LCH327692 LMD327692 LVZ327692 MFV327692 MPR327692 MZN327692 NJJ327692 NTF327692 ODB327692 OMX327692 OWT327692 PGP327692 PQL327692 QAH327692 QKD327692 QTZ327692 RDV327692 RNR327692 RXN327692 SHJ327692 SRF327692 TBB327692 TKX327692 TUT327692 UEP327692 UOL327692 UYH327692 VID327692 VRZ327692 WBV327692 WLR327692 WVN327692 F393228 JB393228 SX393228 ACT393228 AMP393228 AWL393228 BGH393228 BQD393228 BZZ393228 CJV393228 CTR393228 DDN393228 DNJ393228 DXF393228 EHB393228 EQX393228 FAT393228 FKP393228 FUL393228 GEH393228 GOD393228 GXZ393228 HHV393228 HRR393228 IBN393228 ILJ393228 IVF393228 JFB393228 JOX393228 JYT393228 KIP393228 KSL393228 LCH393228 LMD393228 LVZ393228 MFV393228 MPR393228 MZN393228 NJJ393228 NTF393228 ODB393228 OMX393228 OWT393228 PGP393228 PQL393228 QAH393228 QKD393228 QTZ393228 RDV393228 RNR393228 RXN393228 SHJ393228 SRF393228 TBB393228 TKX393228 TUT393228 UEP393228 UOL393228 UYH393228 VID393228 VRZ393228 WBV393228 WLR393228 WVN393228 F458764 JB458764 SX458764 ACT458764 AMP458764 AWL458764 BGH458764 BQD458764 BZZ458764 CJV458764 CTR458764 DDN458764 DNJ458764 DXF458764 EHB458764 EQX458764 FAT458764 FKP458764 FUL458764 GEH458764 GOD458764 GXZ458764 HHV458764 HRR458764 IBN458764 ILJ458764 IVF458764 JFB458764 JOX458764 JYT458764 KIP458764 KSL458764 LCH458764 LMD458764 LVZ458764 MFV458764 MPR458764 MZN458764 NJJ458764 NTF458764 ODB458764 OMX458764 OWT458764 PGP458764 PQL458764 QAH458764 QKD458764 QTZ458764 RDV458764 RNR458764 RXN458764 SHJ458764 SRF458764 TBB458764 TKX458764 TUT458764 UEP458764 UOL458764 UYH458764 VID458764 VRZ458764 WBV458764 WLR458764 WVN458764 F524300 JB524300 SX524300 ACT524300 AMP524300 AWL524300 BGH524300 BQD524300 BZZ524300 CJV524300 CTR524300 DDN524300 DNJ524300 DXF524300 EHB524300 EQX524300 FAT524300 FKP524300 FUL524300 GEH524300 GOD524300 GXZ524300 HHV524300 HRR524300 IBN524300 ILJ524300 IVF524300 JFB524300 JOX524300 JYT524300 KIP524300 KSL524300 LCH524300 LMD524300 LVZ524300 MFV524300 MPR524300 MZN524300 NJJ524300 NTF524300 ODB524300 OMX524300 OWT524300 PGP524300 PQL524300 QAH524300 QKD524300 QTZ524300 RDV524300 RNR524300 RXN524300 SHJ524300 SRF524300 TBB524300 TKX524300 TUT524300 UEP524300 UOL524300 UYH524300 VID524300 VRZ524300 WBV524300 WLR524300 WVN524300 F589836 JB589836 SX589836 ACT589836 AMP589836 AWL589836 BGH589836 BQD589836 BZZ589836 CJV589836 CTR589836 DDN589836 DNJ589836 DXF589836 EHB589836 EQX589836 FAT589836 FKP589836 FUL589836 GEH589836 GOD589836 GXZ589836 HHV589836 HRR589836 IBN589836 ILJ589836 IVF589836 JFB589836 JOX589836 JYT589836 KIP589836 KSL589836 LCH589836 LMD589836 LVZ589836 MFV589836 MPR589836 MZN589836 NJJ589836 NTF589836 ODB589836 OMX589836 OWT589836 PGP589836 PQL589836 QAH589836 QKD589836 QTZ589836 RDV589836 RNR589836 RXN589836 SHJ589836 SRF589836 TBB589836 TKX589836 TUT589836 UEP589836 UOL589836 UYH589836 VID589836 VRZ589836 WBV589836 WLR589836 WVN589836 F655372 JB655372 SX655372 ACT655372 AMP655372 AWL655372 BGH655372 BQD655372 BZZ655372 CJV655372 CTR655372 DDN655372 DNJ655372 DXF655372 EHB655372 EQX655372 FAT655372 FKP655372 FUL655372 GEH655372 GOD655372 GXZ655372 HHV655372 HRR655372 IBN655372 ILJ655372 IVF655372 JFB655372 JOX655372 JYT655372 KIP655372 KSL655372 LCH655372 LMD655372 LVZ655372 MFV655372 MPR655372 MZN655372 NJJ655372 NTF655372 ODB655372 OMX655372 OWT655372 PGP655372 PQL655372 QAH655372 QKD655372 QTZ655372 RDV655372 RNR655372 RXN655372 SHJ655372 SRF655372 TBB655372 TKX655372 TUT655372 UEP655372 UOL655372 UYH655372 VID655372 VRZ655372 WBV655372 WLR655372 WVN655372 F720908 JB720908 SX720908 ACT720908 AMP720908 AWL720908 BGH720908 BQD720908 BZZ720908 CJV720908 CTR720908 DDN720908 DNJ720908 DXF720908 EHB720908 EQX720908 FAT720908 FKP720908 FUL720908 GEH720908 GOD720908 GXZ720908 HHV720908 HRR720908 IBN720908 ILJ720908 IVF720908 JFB720908 JOX720908 JYT720908 KIP720908 KSL720908 LCH720908 LMD720908 LVZ720908 MFV720908 MPR720908 MZN720908 NJJ720908 NTF720908 ODB720908 OMX720908 OWT720908 PGP720908 PQL720908 QAH720908 QKD720908 QTZ720908 RDV720908 RNR720908 RXN720908 SHJ720908 SRF720908 TBB720908 TKX720908 TUT720908 UEP720908 UOL720908 UYH720908 VID720908 VRZ720908 WBV720908 WLR720908 WVN720908 F786444 JB786444 SX786444 ACT786444 AMP786444 AWL786444 BGH786444 BQD786444 BZZ786444 CJV786444 CTR786444 DDN786444 DNJ786444 DXF786444 EHB786444 EQX786444 FAT786444 FKP786444 FUL786444 GEH786444 GOD786444 GXZ786444 HHV786444 HRR786444 IBN786444 ILJ786444 IVF786444 JFB786444 JOX786444 JYT786444 KIP786444 KSL786444 LCH786444 LMD786444 LVZ786444 MFV786444 MPR786444 MZN786444 NJJ786444 NTF786444 ODB786444 OMX786444 OWT786444 PGP786444 PQL786444 QAH786444 QKD786444 QTZ786444 RDV786444 RNR786444 RXN786444 SHJ786444 SRF786444 TBB786444 TKX786444 TUT786444 UEP786444 UOL786444 UYH786444 VID786444 VRZ786444 WBV786444 WLR786444 WVN786444 F851980 JB851980 SX851980 ACT851980 AMP851980 AWL851980 BGH851980 BQD851980 BZZ851980 CJV851980 CTR851980 DDN851980 DNJ851980 DXF851980 EHB851980 EQX851980 FAT851980 FKP851980 FUL851980 GEH851980 GOD851980 GXZ851980 HHV851980 HRR851980 IBN851980 ILJ851980 IVF851980 JFB851980 JOX851980 JYT851980 KIP851980 KSL851980 LCH851980 LMD851980 LVZ851980 MFV851980 MPR851980 MZN851980 NJJ851980 NTF851980 ODB851980 OMX851980 OWT851980 PGP851980 PQL851980 QAH851980 QKD851980 QTZ851980 RDV851980 RNR851980 RXN851980 SHJ851980 SRF851980 TBB851980 TKX851980 TUT851980 UEP851980 UOL851980 UYH851980 VID851980 VRZ851980 WBV851980 WLR851980 WVN851980 F917516 JB917516 SX917516 ACT917516 AMP917516 AWL917516 BGH917516 BQD917516 BZZ917516 CJV917516 CTR917516 DDN917516 DNJ917516 DXF917516 EHB917516 EQX917516 FAT917516 FKP917516 FUL917516 GEH917516 GOD917516 GXZ917516 HHV917516 HRR917516 IBN917516 ILJ917516 IVF917516 JFB917516 JOX917516 JYT917516 KIP917516 KSL917516 LCH917516 LMD917516 LVZ917516 MFV917516 MPR917516 MZN917516 NJJ917516 NTF917516 ODB917516 OMX917516 OWT917516 PGP917516 PQL917516 QAH917516 QKD917516 QTZ917516 RDV917516 RNR917516 RXN917516 SHJ917516 SRF917516 TBB917516 TKX917516 TUT917516 UEP917516 UOL917516 UYH917516 VID917516 VRZ917516 WBV917516 WLR917516 WVN917516 F983052 JB983052 SX983052 ACT983052 AMP983052 AWL983052 BGH983052 BQD983052 BZZ983052 CJV983052 CTR983052 DDN983052 DNJ983052 DXF983052 EHB983052 EQX983052 FAT983052 FKP983052 FUL983052 GEH983052 GOD983052 GXZ983052 HHV983052 HRR983052 IBN983052 ILJ983052 IVF983052 JFB983052 JOX983052 JYT983052 KIP983052 KSL983052 LCH983052 LMD983052 LVZ983052 MFV983052 MPR983052 MZN983052 NJJ983052 NTF983052 ODB983052 OMX983052 OWT983052 PGP983052 PQL983052 QAH983052 QKD983052 QTZ983052 RDV983052 RNR983052 RXN983052 SHJ983052 SRF983052 TBB983052 TKX983052 TUT983052 UEP983052 UOL983052 UYH983052 VID983052 VRZ983052 WBV983052 WLR983052 WVN983052">
      <formula1>-999999999</formula1>
      <formula2>999999999999</formula2>
    </dataValidation>
    <dataValidation type="decimal" allowBlank="1" showInputMessage="1" showErrorMessage="1" error="Значение должно быть действительным числом" sqref="F49:F64 JB49:JB64 SX49:SX64 ACT49:ACT64 AMP49:AMP64 AWL49:AWL64 BGH49:BGH64 BQD49:BQD64 BZZ49:BZZ64 CJV49:CJV64 CTR49:CTR64 DDN49:DDN64 DNJ49:DNJ64 DXF49:DXF64 EHB49:EHB64 EQX49:EQX64 FAT49:FAT64 FKP49:FKP64 FUL49:FUL64 GEH49:GEH64 GOD49:GOD64 GXZ49:GXZ64 HHV49:HHV64 HRR49:HRR64 IBN49:IBN64 ILJ49:ILJ64 IVF49:IVF64 JFB49:JFB64 JOX49:JOX64 JYT49:JYT64 KIP49:KIP64 KSL49:KSL64 LCH49:LCH64 LMD49:LMD64 LVZ49:LVZ64 MFV49:MFV64 MPR49:MPR64 MZN49:MZN64 NJJ49:NJJ64 NTF49:NTF64 ODB49:ODB64 OMX49:OMX64 OWT49:OWT64 PGP49:PGP64 PQL49:PQL64 QAH49:QAH64 QKD49:QKD64 QTZ49:QTZ64 RDV49:RDV64 RNR49:RNR64 RXN49:RXN64 SHJ49:SHJ64 SRF49:SRF64 TBB49:TBB64 TKX49:TKX64 TUT49:TUT64 UEP49:UEP64 UOL49:UOL64 UYH49:UYH64 VID49:VID64 VRZ49:VRZ64 WBV49:WBV64 WLR49:WLR64 WVN49:WVN64 F65583:F65598 JB65583:JB65598 SX65583:SX65598 ACT65583:ACT65598 AMP65583:AMP65598 AWL65583:AWL65598 BGH65583:BGH65598 BQD65583:BQD65598 BZZ65583:BZZ65598 CJV65583:CJV65598 CTR65583:CTR65598 DDN65583:DDN65598 DNJ65583:DNJ65598 DXF65583:DXF65598 EHB65583:EHB65598 EQX65583:EQX65598 FAT65583:FAT65598 FKP65583:FKP65598 FUL65583:FUL65598 GEH65583:GEH65598 GOD65583:GOD65598 GXZ65583:GXZ65598 HHV65583:HHV65598 HRR65583:HRR65598 IBN65583:IBN65598 ILJ65583:ILJ65598 IVF65583:IVF65598 JFB65583:JFB65598 JOX65583:JOX65598 JYT65583:JYT65598 KIP65583:KIP65598 KSL65583:KSL65598 LCH65583:LCH65598 LMD65583:LMD65598 LVZ65583:LVZ65598 MFV65583:MFV65598 MPR65583:MPR65598 MZN65583:MZN65598 NJJ65583:NJJ65598 NTF65583:NTF65598 ODB65583:ODB65598 OMX65583:OMX65598 OWT65583:OWT65598 PGP65583:PGP65598 PQL65583:PQL65598 QAH65583:QAH65598 QKD65583:QKD65598 QTZ65583:QTZ65598 RDV65583:RDV65598 RNR65583:RNR65598 RXN65583:RXN65598 SHJ65583:SHJ65598 SRF65583:SRF65598 TBB65583:TBB65598 TKX65583:TKX65598 TUT65583:TUT65598 UEP65583:UEP65598 UOL65583:UOL65598 UYH65583:UYH65598 VID65583:VID65598 VRZ65583:VRZ65598 WBV65583:WBV65598 WLR65583:WLR65598 WVN65583:WVN65598 F131119:F131134 JB131119:JB131134 SX131119:SX131134 ACT131119:ACT131134 AMP131119:AMP131134 AWL131119:AWL131134 BGH131119:BGH131134 BQD131119:BQD131134 BZZ131119:BZZ131134 CJV131119:CJV131134 CTR131119:CTR131134 DDN131119:DDN131134 DNJ131119:DNJ131134 DXF131119:DXF131134 EHB131119:EHB131134 EQX131119:EQX131134 FAT131119:FAT131134 FKP131119:FKP131134 FUL131119:FUL131134 GEH131119:GEH131134 GOD131119:GOD131134 GXZ131119:GXZ131134 HHV131119:HHV131134 HRR131119:HRR131134 IBN131119:IBN131134 ILJ131119:ILJ131134 IVF131119:IVF131134 JFB131119:JFB131134 JOX131119:JOX131134 JYT131119:JYT131134 KIP131119:KIP131134 KSL131119:KSL131134 LCH131119:LCH131134 LMD131119:LMD131134 LVZ131119:LVZ131134 MFV131119:MFV131134 MPR131119:MPR131134 MZN131119:MZN131134 NJJ131119:NJJ131134 NTF131119:NTF131134 ODB131119:ODB131134 OMX131119:OMX131134 OWT131119:OWT131134 PGP131119:PGP131134 PQL131119:PQL131134 QAH131119:QAH131134 QKD131119:QKD131134 QTZ131119:QTZ131134 RDV131119:RDV131134 RNR131119:RNR131134 RXN131119:RXN131134 SHJ131119:SHJ131134 SRF131119:SRF131134 TBB131119:TBB131134 TKX131119:TKX131134 TUT131119:TUT131134 UEP131119:UEP131134 UOL131119:UOL131134 UYH131119:UYH131134 VID131119:VID131134 VRZ131119:VRZ131134 WBV131119:WBV131134 WLR131119:WLR131134 WVN131119:WVN131134 F196655:F196670 JB196655:JB196670 SX196655:SX196670 ACT196655:ACT196670 AMP196655:AMP196670 AWL196655:AWL196670 BGH196655:BGH196670 BQD196655:BQD196670 BZZ196655:BZZ196670 CJV196655:CJV196670 CTR196655:CTR196670 DDN196655:DDN196670 DNJ196655:DNJ196670 DXF196655:DXF196670 EHB196655:EHB196670 EQX196655:EQX196670 FAT196655:FAT196670 FKP196655:FKP196670 FUL196655:FUL196670 GEH196655:GEH196670 GOD196655:GOD196670 GXZ196655:GXZ196670 HHV196655:HHV196670 HRR196655:HRR196670 IBN196655:IBN196670 ILJ196655:ILJ196670 IVF196655:IVF196670 JFB196655:JFB196670 JOX196655:JOX196670 JYT196655:JYT196670 KIP196655:KIP196670 KSL196655:KSL196670 LCH196655:LCH196670 LMD196655:LMD196670 LVZ196655:LVZ196670 MFV196655:MFV196670 MPR196655:MPR196670 MZN196655:MZN196670 NJJ196655:NJJ196670 NTF196655:NTF196670 ODB196655:ODB196670 OMX196655:OMX196670 OWT196655:OWT196670 PGP196655:PGP196670 PQL196655:PQL196670 QAH196655:QAH196670 QKD196655:QKD196670 QTZ196655:QTZ196670 RDV196655:RDV196670 RNR196655:RNR196670 RXN196655:RXN196670 SHJ196655:SHJ196670 SRF196655:SRF196670 TBB196655:TBB196670 TKX196655:TKX196670 TUT196655:TUT196670 UEP196655:UEP196670 UOL196655:UOL196670 UYH196655:UYH196670 VID196655:VID196670 VRZ196655:VRZ196670 WBV196655:WBV196670 WLR196655:WLR196670 WVN196655:WVN196670 F262191:F262206 JB262191:JB262206 SX262191:SX262206 ACT262191:ACT262206 AMP262191:AMP262206 AWL262191:AWL262206 BGH262191:BGH262206 BQD262191:BQD262206 BZZ262191:BZZ262206 CJV262191:CJV262206 CTR262191:CTR262206 DDN262191:DDN262206 DNJ262191:DNJ262206 DXF262191:DXF262206 EHB262191:EHB262206 EQX262191:EQX262206 FAT262191:FAT262206 FKP262191:FKP262206 FUL262191:FUL262206 GEH262191:GEH262206 GOD262191:GOD262206 GXZ262191:GXZ262206 HHV262191:HHV262206 HRR262191:HRR262206 IBN262191:IBN262206 ILJ262191:ILJ262206 IVF262191:IVF262206 JFB262191:JFB262206 JOX262191:JOX262206 JYT262191:JYT262206 KIP262191:KIP262206 KSL262191:KSL262206 LCH262191:LCH262206 LMD262191:LMD262206 LVZ262191:LVZ262206 MFV262191:MFV262206 MPR262191:MPR262206 MZN262191:MZN262206 NJJ262191:NJJ262206 NTF262191:NTF262206 ODB262191:ODB262206 OMX262191:OMX262206 OWT262191:OWT262206 PGP262191:PGP262206 PQL262191:PQL262206 QAH262191:QAH262206 QKD262191:QKD262206 QTZ262191:QTZ262206 RDV262191:RDV262206 RNR262191:RNR262206 RXN262191:RXN262206 SHJ262191:SHJ262206 SRF262191:SRF262206 TBB262191:TBB262206 TKX262191:TKX262206 TUT262191:TUT262206 UEP262191:UEP262206 UOL262191:UOL262206 UYH262191:UYH262206 VID262191:VID262206 VRZ262191:VRZ262206 WBV262191:WBV262206 WLR262191:WLR262206 WVN262191:WVN262206 F327727:F327742 JB327727:JB327742 SX327727:SX327742 ACT327727:ACT327742 AMP327727:AMP327742 AWL327727:AWL327742 BGH327727:BGH327742 BQD327727:BQD327742 BZZ327727:BZZ327742 CJV327727:CJV327742 CTR327727:CTR327742 DDN327727:DDN327742 DNJ327727:DNJ327742 DXF327727:DXF327742 EHB327727:EHB327742 EQX327727:EQX327742 FAT327727:FAT327742 FKP327727:FKP327742 FUL327727:FUL327742 GEH327727:GEH327742 GOD327727:GOD327742 GXZ327727:GXZ327742 HHV327727:HHV327742 HRR327727:HRR327742 IBN327727:IBN327742 ILJ327727:ILJ327742 IVF327727:IVF327742 JFB327727:JFB327742 JOX327727:JOX327742 JYT327727:JYT327742 KIP327727:KIP327742 KSL327727:KSL327742 LCH327727:LCH327742 LMD327727:LMD327742 LVZ327727:LVZ327742 MFV327727:MFV327742 MPR327727:MPR327742 MZN327727:MZN327742 NJJ327727:NJJ327742 NTF327727:NTF327742 ODB327727:ODB327742 OMX327727:OMX327742 OWT327727:OWT327742 PGP327727:PGP327742 PQL327727:PQL327742 QAH327727:QAH327742 QKD327727:QKD327742 QTZ327727:QTZ327742 RDV327727:RDV327742 RNR327727:RNR327742 RXN327727:RXN327742 SHJ327727:SHJ327742 SRF327727:SRF327742 TBB327727:TBB327742 TKX327727:TKX327742 TUT327727:TUT327742 UEP327727:UEP327742 UOL327727:UOL327742 UYH327727:UYH327742 VID327727:VID327742 VRZ327727:VRZ327742 WBV327727:WBV327742 WLR327727:WLR327742 WVN327727:WVN327742 F393263:F393278 JB393263:JB393278 SX393263:SX393278 ACT393263:ACT393278 AMP393263:AMP393278 AWL393263:AWL393278 BGH393263:BGH393278 BQD393263:BQD393278 BZZ393263:BZZ393278 CJV393263:CJV393278 CTR393263:CTR393278 DDN393263:DDN393278 DNJ393263:DNJ393278 DXF393263:DXF393278 EHB393263:EHB393278 EQX393263:EQX393278 FAT393263:FAT393278 FKP393263:FKP393278 FUL393263:FUL393278 GEH393263:GEH393278 GOD393263:GOD393278 GXZ393263:GXZ393278 HHV393263:HHV393278 HRR393263:HRR393278 IBN393263:IBN393278 ILJ393263:ILJ393278 IVF393263:IVF393278 JFB393263:JFB393278 JOX393263:JOX393278 JYT393263:JYT393278 KIP393263:KIP393278 KSL393263:KSL393278 LCH393263:LCH393278 LMD393263:LMD393278 LVZ393263:LVZ393278 MFV393263:MFV393278 MPR393263:MPR393278 MZN393263:MZN393278 NJJ393263:NJJ393278 NTF393263:NTF393278 ODB393263:ODB393278 OMX393263:OMX393278 OWT393263:OWT393278 PGP393263:PGP393278 PQL393263:PQL393278 QAH393263:QAH393278 QKD393263:QKD393278 QTZ393263:QTZ393278 RDV393263:RDV393278 RNR393263:RNR393278 RXN393263:RXN393278 SHJ393263:SHJ393278 SRF393263:SRF393278 TBB393263:TBB393278 TKX393263:TKX393278 TUT393263:TUT393278 UEP393263:UEP393278 UOL393263:UOL393278 UYH393263:UYH393278 VID393263:VID393278 VRZ393263:VRZ393278 WBV393263:WBV393278 WLR393263:WLR393278 WVN393263:WVN393278 F458799:F458814 JB458799:JB458814 SX458799:SX458814 ACT458799:ACT458814 AMP458799:AMP458814 AWL458799:AWL458814 BGH458799:BGH458814 BQD458799:BQD458814 BZZ458799:BZZ458814 CJV458799:CJV458814 CTR458799:CTR458814 DDN458799:DDN458814 DNJ458799:DNJ458814 DXF458799:DXF458814 EHB458799:EHB458814 EQX458799:EQX458814 FAT458799:FAT458814 FKP458799:FKP458814 FUL458799:FUL458814 GEH458799:GEH458814 GOD458799:GOD458814 GXZ458799:GXZ458814 HHV458799:HHV458814 HRR458799:HRR458814 IBN458799:IBN458814 ILJ458799:ILJ458814 IVF458799:IVF458814 JFB458799:JFB458814 JOX458799:JOX458814 JYT458799:JYT458814 KIP458799:KIP458814 KSL458799:KSL458814 LCH458799:LCH458814 LMD458799:LMD458814 LVZ458799:LVZ458814 MFV458799:MFV458814 MPR458799:MPR458814 MZN458799:MZN458814 NJJ458799:NJJ458814 NTF458799:NTF458814 ODB458799:ODB458814 OMX458799:OMX458814 OWT458799:OWT458814 PGP458799:PGP458814 PQL458799:PQL458814 QAH458799:QAH458814 QKD458799:QKD458814 QTZ458799:QTZ458814 RDV458799:RDV458814 RNR458799:RNR458814 RXN458799:RXN458814 SHJ458799:SHJ458814 SRF458799:SRF458814 TBB458799:TBB458814 TKX458799:TKX458814 TUT458799:TUT458814 UEP458799:UEP458814 UOL458799:UOL458814 UYH458799:UYH458814 VID458799:VID458814 VRZ458799:VRZ458814 WBV458799:WBV458814 WLR458799:WLR458814 WVN458799:WVN458814 F524335:F524350 JB524335:JB524350 SX524335:SX524350 ACT524335:ACT524350 AMP524335:AMP524350 AWL524335:AWL524350 BGH524335:BGH524350 BQD524335:BQD524350 BZZ524335:BZZ524350 CJV524335:CJV524350 CTR524335:CTR524350 DDN524335:DDN524350 DNJ524335:DNJ524350 DXF524335:DXF524350 EHB524335:EHB524350 EQX524335:EQX524350 FAT524335:FAT524350 FKP524335:FKP524350 FUL524335:FUL524350 GEH524335:GEH524350 GOD524335:GOD524350 GXZ524335:GXZ524350 HHV524335:HHV524350 HRR524335:HRR524350 IBN524335:IBN524350 ILJ524335:ILJ524350 IVF524335:IVF524350 JFB524335:JFB524350 JOX524335:JOX524350 JYT524335:JYT524350 KIP524335:KIP524350 KSL524335:KSL524350 LCH524335:LCH524350 LMD524335:LMD524350 LVZ524335:LVZ524350 MFV524335:MFV524350 MPR524335:MPR524350 MZN524335:MZN524350 NJJ524335:NJJ524350 NTF524335:NTF524350 ODB524335:ODB524350 OMX524335:OMX524350 OWT524335:OWT524350 PGP524335:PGP524350 PQL524335:PQL524350 QAH524335:QAH524350 QKD524335:QKD524350 QTZ524335:QTZ524350 RDV524335:RDV524350 RNR524335:RNR524350 RXN524335:RXN524350 SHJ524335:SHJ524350 SRF524335:SRF524350 TBB524335:TBB524350 TKX524335:TKX524350 TUT524335:TUT524350 UEP524335:UEP524350 UOL524335:UOL524350 UYH524335:UYH524350 VID524335:VID524350 VRZ524335:VRZ524350 WBV524335:WBV524350 WLR524335:WLR524350 WVN524335:WVN524350 F589871:F589886 JB589871:JB589886 SX589871:SX589886 ACT589871:ACT589886 AMP589871:AMP589886 AWL589871:AWL589886 BGH589871:BGH589886 BQD589871:BQD589886 BZZ589871:BZZ589886 CJV589871:CJV589886 CTR589871:CTR589886 DDN589871:DDN589886 DNJ589871:DNJ589886 DXF589871:DXF589886 EHB589871:EHB589886 EQX589871:EQX589886 FAT589871:FAT589886 FKP589871:FKP589886 FUL589871:FUL589886 GEH589871:GEH589886 GOD589871:GOD589886 GXZ589871:GXZ589886 HHV589871:HHV589886 HRR589871:HRR589886 IBN589871:IBN589886 ILJ589871:ILJ589886 IVF589871:IVF589886 JFB589871:JFB589886 JOX589871:JOX589886 JYT589871:JYT589886 KIP589871:KIP589886 KSL589871:KSL589886 LCH589871:LCH589886 LMD589871:LMD589886 LVZ589871:LVZ589886 MFV589871:MFV589886 MPR589871:MPR589886 MZN589871:MZN589886 NJJ589871:NJJ589886 NTF589871:NTF589886 ODB589871:ODB589886 OMX589871:OMX589886 OWT589871:OWT589886 PGP589871:PGP589886 PQL589871:PQL589886 QAH589871:QAH589886 QKD589871:QKD589886 QTZ589871:QTZ589886 RDV589871:RDV589886 RNR589871:RNR589886 RXN589871:RXN589886 SHJ589871:SHJ589886 SRF589871:SRF589886 TBB589871:TBB589886 TKX589871:TKX589886 TUT589871:TUT589886 UEP589871:UEP589886 UOL589871:UOL589886 UYH589871:UYH589886 VID589871:VID589886 VRZ589871:VRZ589886 WBV589871:WBV589886 WLR589871:WLR589886 WVN589871:WVN589886 F655407:F655422 JB655407:JB655422 SX655407:SX655422 ACT655407:ACT655422 AMP655407:AMP655422 AWL655407:AWL655422 BGH655407:BGH655422 BQD655407:BQD655422 BZZ655407:BZZ655422 CJV655407:CJV655422 CTR655407:CTR655422 DDN655407:DDN655422 DNJ655407:DNJ655422 DXF655407:DXF655422 EHB655407:EHB655422 EQX655407:EQX655422 FAT655407:FAT655422 FKP655407:FKP655422 FUL655407:FUL655422 GEH655407:GEH655422 GOD655407:GOD655422 GXZ655407:GXZ655422 HHV655407:HHV655422 HRR655407:HRR655422 IBN655407:IBN655422 ILJ655407:ILJ655422 IVF655407:IVF655422 JFB655407:JFB655422 JOX655407:JOX655422 JYT655407:JYT655422 KIP655407:KIP655422 KSL655407:KSL655422 LCH655407:LCH655422 LMD655407:LMD655422 LVZ655407:LVZ655422 MFV655407:MFV655422 MPR655407:MPR655422 MZN655407:MZN655422 NJJ655407:NJJ655422 NTF655407:NTF655422 ODB655407:ODB655422 OMX655407:OMX655422 OWT655407:OWT655422 PGP655407:PGP655422 PQL655407:PQL655422 QAH655407:QAH655422 QKD655407:QKD655422 QTZ655407:QTZ655422 RDV655407:RDV655422 RNR655407:RNR655422 RXN655407:RXN655422 SHJ655407:SHJ655422 SRF655407:SRF655422 TBB655407:TBB655422 TKX655407:TKX655422 TUT655407:TUT655422 UEP655407:UEP655422 UOL655407:UOL655422 UYH655407:UYH655422 VID655407:VID655422 VRZ655407:VRZ655422 WBV655407:WBV655422 WLR655407:WLR655422 WVN655407:WVN655422 F720943:F720958 JB720943:JB720958 SX720943:SX720958 ACT720943:ACT720958 AMP720943:AMP720958 AWL720943:AWL720958 BGH720943:BGH720958 BQD720943:BQD720958 BZZ720943:BZZ720958 CJV720943:CJV720958 CTR720943:CTR720958 DDN720943:DDN720958 DNJ720943:DNJ720958 DXF720943:DXF720958 EHB720943:EHB720958 EQX720943:EQX720958 FAT720943:FAT720958 FKP720943:FKP720958 FUL720943:FUL720958 GEH720943:GEH720958 GOD720943:GOD720958 GXZ720943:GXZ720958 HHV720943:HHV720958 HRR720943:HRR720958 IBN720943:IBN720958 ILJ720943:ILJ720958 IVF720943:IVF720958 JFB720943:JFB720958 JOX720943:JOX720958 JYT720943:JYT720958 KIP720943:KIP720958 KSL720943:KSL720958 LCH720943:LCH720958 LMD720943:LMD720958 LVZ720943:LVZ720958 MFV720943:MFV720958 MPR720943:MPR720958 MZN720943:MZN720958 NJJ720943:NJJ720958 NTF720943:NTF720958 ODB720943:ODB720958 OMX720943:OMX720958 OWT720943:OWT720958 PGP720943:PGP720958 PQL720943:PQL720958 QAH720943:QAH720958 QKD720943:QKD720958 QTZ720943:QTZ720958 RDV720943:RDV720958 RNR720943:RNR720958 RXN720943:RXN720958 SHJ720943:SHJ720958 SRF720943:SRF720958 TBB720943:TBB720958 TKX720943:TKX720958 TUT720943:TUT720958 UEP720943:UEP720958 UOL720943:UOL720958 UYH720943:UYH720958 VID720943:VID720958 VRZ720943:VRZ720958 WBV720943:WBV720958 WLR720943:WLR720958 WVN720943:WVN720958 F786479:F786494 JB786479:JB786494 SX786479:SX786494 ACT786479:ACT786494 AMP786479:AMP786494 AWL786479:AWL786494 BGH786479:BGH786494 BQD786479:BQD786494 BZZ786479:BZZ786494 CJV786479:CJV786494 CTR786479:CTR786494 DDN786479:DDN786494 DNJ786479:DNJ786494 DXF786479:DXF786494 EHB786479:EHB786494 EQX786479:EQX786494 FAT786479:FAT786494 FKP786479:FKP786494 FUL786479:FUL786494 GEH786479:GEH786494 GOD786479:GOD786494 GXZ786479:GXZ786494 HHV786479:HHV786494 HRR786479:HRR786494 IBN786479:IBN786494 ILJ786479:ILJ786494 IVF786479:IVF786494 JFB786479:JFB786494 JOX786479:JOX786494 JYT786479:JYT786494 KIP786479:KIP786494 KSL786479:KSL786494 LCH786479:LCH786494 LMD786479:LMD786494 LVZ786479:LVZ786494 MFV786479:MFV786494 MPR786479:MPR786494 MZN786479:MZN786494 NJJ786479:NJJ786494 NTF786479:NTF786494 ODB786479:ODB786494 OMX786479:OMX786494 OWT786479:OWT786494 PGP786479:PGP786494 PQL786479:PQL786494 QAH786479:QAH786494 QKD786479:QKD786494 QTZ786479:QTZ786494 RDV786479:RDV786494 RNR786479:RNR786494 RXN786479:RXN786494 SHJ786479:SHJ786494 SRF786479:SRF786494 TBB786479:TBB786494 TKX786479:TKX786494 TUT786479:TUT786494 UEP786479:UEP786494 UOL786479:UOL786494 UYH786479:UYH786494 VID786479:VID786494 VRZ786479:VRZ786494 WBV786479:WBV786494 WLR786479:WLR786494 WVN786479:WVN786494 F852015:F852030 JB852015:JB852030 SX852015:SX852030 ACT852015:ACT852030 AMP852015:AMP852030 AWL852015:AWL852030 BGH852015:BGH852030 BQD852015:BQD852030 BZZ852015:BZZ852030 CJV852015:CJV852030 CTR852015:CTR852030 DDN852015:DDN852030 DNJ852015:DNJ852030 DXF852015:DXF852030 EHB852015:EHB852030 EQX852015:EQX852030 FAT852015:FAT852030 FKP852015:FKP852030 FUL852015:FUL852030 GEH852015:GEH852030 GOD852015:GOD852030 GXZ852015:GXZ852030 HHV852015:HHV852030 HRR852015:HRR852030 IBN852015:IBN852030 ILJ852015:ILJ852030 IVF852015:IVF852030 JFB852015:JFB852030 JOX852015:JOX852030 JYT852015:JYT852030 KIP852015:KIP852030 KSL852015:KSL852030 LCH852015:LCH852030 LMD852015:LMD852030 LVZ852015:LVZ852030 MFV852015:MFV852030 MPR852015:MPR852030 MZN852015:MZN852030 NJJ852015:NJJ852030 NTF852015:NTF852030 ODB852015:ODB852030 OMX852015:OMX852030 OWT852015:OWT852030 PGP852015:PGP852030 PQL852015:PQL852030 QAH852015:QAH852030 QKD852015:QKD852030 QTZ852015:QTZ852030 RDV852015:RDV852030 RNR852015:RNR852030 RXN852015:RXN852030 SHJ852015:SHJ852030 SRF852015:SRF852030 TBB852015:TBB852030 TKX852015:TKX852030 TUT852015:TUT852030 UEP852015:UEP852030 UOL852015:UOL852030 UYH852015:UYH852030 VID852015:VID852030 VRZ852015:VRZ852030 WBV852015:WBV852030 WLR852015:WLR852030 WVN852015:WVN852030 F917551:F917566 JB917551:JB917566 SX917551:SX917566 ACT917551:ACT917566 AMP917551:AMP917566 AWL917551:AWL917566 BGH917551:BGH917566 BQD917551:BQD917566 BZZ917551:BZZ917566 CJV917551:CJV917566 CTR917551:CTR917566 DDN917551:DDN917566 DNJ917551:DNJ917566 DXF917551:DXF917566 EHB917551:EHB917566 EQX917551:EQX917566 FAT917551:FAT917566 FKP917551:FKP917566 FUL917551:FUL917566 GEH917551:GEH917566 GOD917551:GOD917566 GXZ917551:GXZ917566 HHV917551:HHV917566 HRR917551:HRR917566 IBN917551:IBN917566 ILJ917551:ILJ917566 IVF917551:IVF917566 JFB917551:JFB917566 JOX917551:JOX917566 JYT917551:JYT917566 KIP917551:KIP917566 KSL917551:KSL917566 LCH917551:LCH917566 LMD917551:LMD917566 LVZ917551:LVZ917566 MFV917551:MFV917566 MPR917551:MPR917566 MZN917551:MZN917566 NJJ917551:NJJ917566 NTF917551:NTF917566 ODB917551:ODB917566 OMX917551:OMX917566 OWT917551:OWT917566 PGP917551:PGP917566 PQL917551:PQL917566 QAH917551:QAH917566 QKD917551:QKD917566 QTZ917551:QTZ917566 RDV917551:RDV917566 RNR917551:RNR917566 RXN917551:RXN917566 SHJ917551:SHJ917566 SRF917551:SRF917566 TBB917551:TBB917566 TKX917551:TKX917566 TUT917551:TUT917566 UEP917551:UEP917566 UOL917551:UOL917566 UYH917551:UYH917566 VID917551:VID917566 VRZ917551:VRZ917566 WBV917551:WBV917566 WLR917551:WLR917566 WVN917551:WVN917566 F983087:F983102 JB983087:JB983102 SX983087:SX983102 ACT983087:ACT983102 AMP983087:AMP983102 AWL983087:AWL983102 BGH983087:BGH983102 BQD983087:BQD983102 BZZ983087:BZZ983102 CJV983087:CJV983102 CTR983087:CTR983102 DDN983087:DDN983102 DNJ983087:DNJ983102 DXF983087:DXF983102 EHB983087:EHB983102 EQX983087:EQX983102 FAT983087:FAT983102 FKP983087:FKP983102 FUL983087:FUL983102 GEH983087:GEH983102 GOD983087:GOD983102 GXZ983087:GXZ983102 HHV983087:HHV983102 HRR983087:HRR983102 IBN983087:IBN983102 ILJ983087:ILJ983102 IVF983087:IVF983102 JFB983087:JFB983102 JOX983087:JOX983102 JYT983087:JYT983102 KIP983087:KIP983102 KSL983087:KSL983102 LCH983087:LCH983102 LMD983087:LMD983102 LVZ983087:LVZ983102 MFV983087:MFV983102 MPR983087:MPR983102 MZN983087:MZN983102 NJJ983087:NJJ983102 NTF983087:NTF983102 ODB983087:ODB983102 OMX983087:OMX983102 OWT983087:OWT983102 PGP983087:PGP983102 PQL983087:PQL983102 QAH983087:QAH983102 QKD983087:QKD983102 QTZ983087:QTZ983102 RDV983087:RDV983102 RNR983087:RNR983102 RXN983087:RXN983102 SHJ983087:SHJ983102 SRF983087:SRF983102 TBB983087:TBB983102 TKX983087:TKX983102 TUT983087:TUT983102 UEP983087:UEP983102 UOL983087:UOL983102 UYH983087:UYH983102 VID983087:VID983102 VRZ983087:VRZ983102 WBV983087:WBV983102 WLR983087:WLR983102 WVN983087:WVN983102 F25:F47 JB25:JB47 SX25:SX47 ACT25:ACT47 AMP25:AMP47 AWL25:AWL47 BGH25:BGH47 BQD25:BQD47 BZZ25:BZZ47 CJV25:CJV47 CTR25:CTR47 DDN25:DDN47 DNJ25:DNJ47 DXF25:DXF47 EHB25:EHB47 EQX25:EQX47 FAT25:FAT47 FKP25:FKP47 FUL25:FUL47 GEH25:GEH47 GOD25:GOD47 GXZ25:GXZ47 HHV25:HHV47 HRR25:HRR47 IBN25:IBN47 ILJ25:ILJ47 IVF25:IVF47 JFB25:JFB47 JOX25:JOX47 JYT25:JYT47 KIP25:KIP47 KSL25:KSL47 LCH25:LCH47 LMD25:LMD47 LVZ25:LVZ47 MFV25:MFV47 MPR25:MPR47 MZN25:MZN47 NJJ25:NJJ47 NTF25:NTF47 ODB25:ODB47 OMX25:OMX47 OWT25:OWT47 PGP25:PGP47 PQL25:PQL47 QAH25:QAH47 QKD25:QKD47 QTZ25:QTZ47 RDV25:RDV47 RNR25:RNR47 RXN25:RXN47 SHJ25:SHJ47 SRF25:SRF47 TBB25:TBB47 TKX25:TKX47 TUT25:TUT47 UEP25:UEP47 UOL25:UOL47 UYH25:UYH47 VID25:VID47 VRZ25:VRZ47 WBV25:WBV47 WLR25:WLR47 WVN25:WVN47 F65559:F65581 JB65559:JB65581 SX65559:SX65581 ACT65559:ACT65581 AMP65559:AMP65581 AWL65559:AWL65581 BGH65559:BGH65581 BQD65559:BQD65581 BZZ65559:BZZ65581 CJV65559:CJV65581 CTR65559:CTR65581 DDN65559:DDN65581 DNJ65559:DNJ65581 DXF65559:DXF65581 EHB65559:EHB65581 EQX65559:EQX65581 FAT65559:FAT65581 FKP65559:FKP65581 FUL65559:FUL65581 GEH65559:GEH65581 GOD65559:GOD65581 GXZ65559:GXZ65581 HHV65559:HHV65581 HRR65559:HRR65581 IBN65559:IBN65581 ILJ65559:ILJ65581 IVF65559:IVF65581 JFB65559:JFB65581 JOX65559:JOX65581 JYT65559:JYT65581 KIP65559:KIP65581 KSL65559:KSL65581 LCH65559:LCH65581 LMD65559:LMD65581 LVZ65559:LVZ65581 MFV65559:MFV65581 MPR65559:MPR65581 MZN65559:MZN65581 NJJ65559:NJJ65581 NTF65559:NTF65581 ODB65559:ODB65581 OMX65559:OMX65581 OWT65559:OWT65581 PGP65559:PGP65581 PQL65559:PQL65581 QAH65559:QAH65581 QKD65559:QKD65581 QTZ65559:QTZ65581 RDV65559:RDV65581 RNR65559:RNR65581 RXN65559:RXN65581 SHJ65559:SHJ65581 SRF65559:SRF65581 TBB65559:TBB65581 TKX65559:TKX65581 TUT65559:TUT65581 UEP65559:UEP65581 UOL65559:UOL65581 UYH65559:UYH65581 VID65559:VID65581 VRZ65559:VRZ65581 WBV65559:WBV65581 WLR65559:WLR65581 WVN65559:WVN65581 F131095:F131117 JB131095:JB131117 SX131095:SX131117 ACT131095:ACT131117 AMP131095:AMP131117 AWL131095:AWL131117 BGH131095:BGH131117 BQD131095:BQD131117 BZZ131095:BZZ131117 CJV131095:CJV131117 CTR131095:CTR131117 DDN131095:DDN131117 DNJ131095:DNJ131117 DXF131095:DXF131117 EHB131095:EHB131117 EQX131095:EQX131117 FAT131095:FAT131117 FKP131095:FKP131117 FUL131095:FUL131117 GEH131095:GEH131117 GOD131095:GOD131117 GXZ131095:GXZ131117 HHV131095:HHV131117 HRR131095:HRR131117 IBN131095:IBN131117 ILJ131095:ILJ131117 IVF131095:IVF131117 JFB131095:JFB131117 JOX131095:JOX131117 JYT131095:JYT131117 KIP131095:KIP131117 KSL131095:KSL131117 LCH131095:LCH131117 LMD131095:LMD131117 LVZ131095:LVZ131117 MFV131095:MFV131117 MPR131095:MPR131117 MZN131095:MZN131117 NJJ131095:NJJ131117 NTF131095:NTF131117 ODB131095:ODB131117 OMX131095:OMX131117 OWT131095:OWT131117 PGP131095:PGP131117 PQL131095:PQL131117 QAH131095:QAH131117 QKD131095:QKD131117 QTZ131095:QTZ131117 RDV131095:RDV131117 RNR131095:RNR131117 RXN131095:RXN131117 SHJ131095:SHJ131117 SRF131095:SRF131117 TBB131095:TBB131117 TKX131095:TKX131117 TUT131095:TUT131117 UEP131095:UEP131117 UOL131095:UOL131117 UYH131095:UYH131117 VID131095:VID131117 VRZ131095:VRZ131117 WBV131095:WBV131117 WLR131095:WLR131117 WVN131095:WVN131117 F196631:F196653 JB196631:JB196653 SX196631:SX196653 ACT196631:ACT196653 AMP196631:AMP196653 AWL196631:AWL196653 BGH196631:BGH196653 BQD196631:BQD196653 BZZ196631:BZZ196653 CJV196631:CJV196653 CTR196631:CTR196653 DDN196631:DDN196653 DNJ196631:DNJ196653 DXF196631:DXF196653 EHB196631:EHB196653 EQX196631:EQX196653 FAT196631:FAT196653 FKP196631:FKP196653 FUL196631:FUL196653 GEH196631:GEH196653 GOD196631:GOD196653 GXZ196631:GXZ196653 HHV196631:HHV196653 HRR196631:HRR196653 IBN196631:IBN196653 ILJ196631:ILJ196653 IVF196631:IVF196653 JFB196631:JFB196653 JOX196631:JOX196653 JYT196631:JYT196653 KIP196631:KIP196653 KSL196631:KSL196653 LCH196631:LCH196653 LMD196631:LMD196653 LVZ196631:LVZ196653 MFV196631:MFV196653 MPR196631:MPR196653 MZN196631:MZN196653 NJJ196631:NJJ196653 NTF196631:NTF196653 ODB196631:ODB196653 OMX196631:OMX196653 OWT196631:OWT196653 PGP196631:PGP196653 PQL196631:PQL196653 QAH196631:QAH196653 QKD196631:QKD196653 QTZ196631:QTZ196653 RDV196631:RDV196653 RNR196631:RNR196653 RXN196631:RXN196653 SHJ196631:SHJ196653 SRF196631:SRF196653 TBB196631:TBB196653 TKX196631:TKX196653 TUT196631:TUT196653 UEP196631:UEP196653 UOL196631:UOL196653 UYH196631:UYH196653 VID196631:VID196653 VRZ196631:VRZ196653 WBV196631:WBV196653 WLR196631:WLR196653 WVN196631:WVN196653 F262167:F262189 JB262167:JB262189 SX262167:SX262189 ACT262167:ACT262189 AMP262167:AMP262189 AWL262167:AWL262189 BGH262167:BGH262189 BQD262167:BQD262189 BZZ262167:BZZ262189 CJV262167:CJV262189 CTR262167:CTR262189 DDN262167:DDN262189 DNJ262167:DNJ262189 DXF262167:DXF262189 EHB262167:EHB262189 EQX262167:EQX262189 FAT262167:FAT262189 FKP262167:FKP262189 FUL262167:FUL262189 GEH262167:GEH262189 GOD262167:GOD262189 GXZ262167:GXZ262189 HHV262167:HHV262189 HRR262167:HRR262189 IBN262167:IBN262189 ILJ262167:ILJ262189 IVF262167:IVF262189 JFB262167:JFB262189 JOX262167:JOX262189 JYT262167:JYT262189 KIP262167:KIP262189 KSL262167:KSL262189 LCH262167:LCH262189 LMD262167:LMD262189 LVZ262167:LVZ262189 MFV262167:MFV262189 MPR262167:MPR262189 MZN262167:MZN262189 NJJ262167:NJJ262189 NTF262167:NTF262189 ODB262167:ODB262189 OMX262167:OMX262189 OWT262167:OWT262189 PGP262167:PGP262189 PQL262167:PQL262189 QAH262167:QAH262189 QKD262167:QKD262189 QTZ262167:QTZ262189 RDV262167:RDV262189 RNR262167:RNR262189 RXN262167:RXN262189 SHJ262167:SHJ262189 SRF262167:SRF262189 TBB262167:TBB262189 TKX262167:TKX262189 TUT262167:TUT262189 UEP262167:UEP262189 UOL262167:UOL262189 UYH262167:UYH262189 VID262167:VID262189 VRZ262167:VRZ262189 WBV262167:WBV262189 WLR262167:WLR262189 WVN262167:WVN262189 F327703:F327725 JB327703:JB327725 SX327703:SX327725 ACT327703:ACT327725 AMP327703:AMP327725 AWL327703:AWL327725 BGH327703:BGH327725 BQD327703:BQD327725 BZZ327703:BZZ327725 CJV327703:CJV327725 CTR327703:CTR327725 DDN327703:DDN327725 DNJ327703:DNJ327725 DXF327703:DXF327725 EHB327703:EHB327725 EQX327703:EQX327725 FAT327703:FAT327725 FKP327703:FKP327725 FUL327703:FUL327725 GEH327703:GEH327725 GOD327703:GOD327725 GXZ327703:GXZ327725 HHV327703:HHV327725 HRR327703:HRR327725 IBN327703:IBN327725 ILJ327703:ILJ327725 IVF327703:IVF327725 JFB327703:JFB327725 JOX327703:JOX327725 JYT327703:JYT327725 KIP327703:KIP327725 KSL327703:KSL327725 LCH327703:LCH327725 LMD327703:LMD327725 LVZ327703:LVZ327725 MFV327703:MFV327725 MPR327703:MPR327725 MZN327703:MZN327725 NJJ327703:NJJ327725 NTF327703:NTF327725 ODB327703:ODB327725 OMX327703:OMX327725 OWT327703:OWT327725 PGP327703:PGP327725 PQL327703:PQL327725 QAH327703:QAH327725 QKD327703:QKD327725 QTZ327703:QTZ327725 RDV327703:RDV327725 RNR327703:RNR327725 RXN327703:RXN327725 SHJ327703:SHJ327725 SRF327703:SRF327725 TBB327703:TBB327725 TKX327703:TKX327725 TUT327703:TUT327725 UEP327703:UEP327725 UOL327703:UOL327725 UYH327703:UYH327725 VID327703:VID327725 VRZ327703:VRZ327725 WBV327703:WBV327725 WLR327703:WLR327725 WVN327703:WVN327725 F393239:F393261 JB393239:JB393261 SX393239:SX393261 ACT393239:ACT393261 AMP393239:AMP393261 AWL393239:AWL393261 BGH393239:BGH393261 BQD393239:BQD393261 BZZ393239:BZZ393261 CJV393239:CJV393261 CTR393239:CTR393261 DDN393239:DDN393261 DNJ393239:DNJ393261 DXF393239:DXF393261 EHB393239:EHB393261 EQX393239:EQX393261 FAT393239:FAT393261 FKP393239:FKP393261 FUL393239:FUL393261 GEH393239:GEH393261 GOD393239:GOD393261 GXZ393239:GXZ393261 HHV393239:HHV393261 HRR393239:HRR393261 IBN393239:IBN393261 ILJ393239:ILJ393261 IVF393239:IVF393261 JFB393239:JFB393261 JOX393239:JOX393261 JYT393239:JYT393261 KIP393239:KIP393261 KSL393239:KSL393261 LCH393239:LCH393261 LMD393239:LMD393261 LVZ393239:LVZ393261 MFV393239:MFV393261 MPR393239:MPR393261 MZN393239:MZN393261 NJJ393239:NJJ393261 NTF393239:NTF393261 ODB393239:ODB393261 OMX393239:OMX393261 OWT393239:OWT393261 PGP393239:PGP393261 PQL393239:PQL393261 QAH393239:QAH393261 QKD393239:QKD393261 QTZ393239:QTZ393261 RDV393239:RDV393261 RNR393239:RNR393261 RXN393239:RXN393261 SHJ393239:SHJ393261 SRF393239:SRF393261 TBB393239:TBB393261 TKX393239:TKX393261 TUT393239:TUT393261 UEP393239:UEP393261 UOL393239:UOL393261 UYH393239:UYH393261 VID393239:VID393261 VRZ393239:VRZ393261 WBV393239:WBV393261 WLR393239:WLR393261 WVN393239:WVN393261 F458775:F458797 JB458775:JB458797 SX458775:SX458797 ACT458775:ACT458797 AMP458775:AMP458797 AWL458775:AWL458797 BGH458775:BGH458797 BQD458775:BQD458797 BZZ458775:BZZ458797 CJV458775:CJV458797 CTR458775:CTR458797 DDN458775:DDN458797 DNJ458775:DNJ458797 DXF458775:DXF458797 EHB458775:EHB458797 EQX458775:EQX458797 FAT458775:FAT458797 FKP458775:FKP458797 FUL458775:FUL458797 GEH458775:GEH458797 GOD458775:GOD458797 GXZ458775:GXZ458797 HHV458775:HHV458797 HRR458775:HRR458797 IBN458775:IBN458797 ILJ458775:ILJ458797 IVF458775:IVF458797 JFB458775:JFB458797 JOX458775:JOX458797 JYT458775:JYT458797 KIP458775:KIP458797 KSL458775:KSL458797 LCH458775:LCH458797 LMD458775:LMD458797 LVZ458775:LVZ458797 MFV458775:MFV458797 MPR458775:MPR458797 MZN458775:MZN458797 NJJ458775:NJJ458797 NTF458775:NTF458797 ODB458775:ODB458797 OMX458775:OMX458797 OWT458775:OWT458797 PGP458775:PGP458797 PQL458775:PQL458797 QAH458775:QAH458797 QKD458775:QKD458797 QTZ458775:QTZ458797 RDV458775:RDV458797 RNR458775:RNR458797 RXN458775:RXN458797 SHJ458775:SHJ458797 SRF458775:SRF458797 TBB458775:TBB458797 TKX458775:TKX458797 TUT458775:TUT458797 UEP458775:UEP458797 UOL458775:UOL458797 UYH458775:UYH458797 VID458775:VID458797 VRZ458775:VRZ458797 WBV458775:WBV458797 WLR458775:WLR458797 WVN458775:WVN458797 F524311:F524333 JB524311:JB524333 SX524311:SX524333 ACT524311:ACT524333 AMP524311:AMP524333 AWL524311:AWL524333 BGH524311:BGH524333 BQD524311:BQD524333 BZZ524311:BZZ524333 CJV524311:CJV524333 CTR524311:CTR524333 DDN524311:DDN524333 DNJ524311:DNJ524333 DXF524311:DXF524333 EHB524311:EHB524333 EQX524311:EQX524333 FAT524311:FAT524333 FKP524311:FKP524333 FUL524311:FUL524333 GEH524311:GEH524333 GOD524311:GOD524333 GXZ524311:GXZ524333 HHV524311:HHV524333 HRR524311:HRR524333 IBN524311:IBN524333 ILJ524311:ILJ524333 IVF524311:IVF524333 JFB524311:JFB524333 JOX524311:JOX524333 JYT524311:JYT524333 KIP524311:KIP524333 KSL524311:KSL524333 LCH524311:LCH524333 LMD524311:LMD524333 LVZ524311:LVZ524333 MFV524311:MFV524333 MPR524311:MPR524333 MZN524311:MZN524333 NJJ524311:NJJ524333 NTF524311:NTF524333 ODB524311:ODB524333 OMX524311:OMX524333 OWT524311:OWT524333 PGP524311:PGP524333 PQL524311:PQL524333 QAH524311:QAH524333 QKD524311:QKD524333 QTZ524311:QTZ524333 RDV524311:RDV524333 RNR524311:RNR524333 RXN524311:RXN524333 SHJ524311:SHJ524333 SRF524311:SRF524333 TBB524311:TBB524333 TKX524311:TKX524333 TUT524311:TUT524333 UEP524311:UEP524333 UOL524311:UOL524333 UYH524311:UYH524333 VID524311:VID524333 VRZ524311:VRZ524333 WBV524311:WBV524333 WLR524311:WLR524333 WVN524311:WVN524333 F589847:F589869 JB589847:JB589869 SX589847:SX589869 ACT589847:ACT589869 AMP589847:AMP589869 AWL589847:AWL589869 BGH589847:BGH589869 BQD589847:BQD589869 BZZ589847:BZZ589869 CJV589847:CJV589869 CTR589847:CTR589869 DDN589847:DDN589869 DNJ589847:DNJ589869 DXF589847:DXF589869 EHB589847:EHB589869 EQX589847:EQX589869 FAT589847:FAT589869 FKP589847:FKP589869 FUL589847:FUL589869 GEH589847:GEH589869 GOD589847:GOD589869 GXZ589847:GXZ589869 HHV589847:HHV589869 HRR589847:HRR589869 IBN589847:IBN589869 ILJ589847:ILJ589869 IVF589847:IVF589869 JFB589847:JFB589869 JOX589847:JOX589869 JYT589847:JYT589869 KIP589847:KIP589869 KSL589847:KSL589869 LCH589847:LCH589869 LMD589847:LMD589869 LVZ589847:LVZ589869 MFV589847:MFV589869 MPR589847:MPR589869 MZN589847:MZN589869 NJJ589847:NJJ589869 NTF589847:NTF589869 ODB589847:ODB589869 OMX589847:OMX589869 OWT589847:OWT589869 PGP589847:PGP589869 PQL589847:PQL589869 QAH589847:QAH589869 QKD589847:QKD589869 QTZ589847:QTZ589869 RDV589847:RDV589869 RNR589847:RNR589869 RXN589847:RXN589869 SHJ589847:SHJ589869 SRF589847:SRF589869 TBB589847:TBB589869 TKX589847:TKX589869 TUT589847:TUT589869 UEP589847:UEP589869 UOL589847:UOL589869 UYH589847:UYH589869 VID589847:VID589869 VRZ589847:VRZ589869 WBV589847:WBV589869 WLR589847:WLR589869 WVN589847:WVN589869 F655383:F655405 JB655383:JB655405 SX655383:SX655405 ACT655383:ACT655405 AMP655383:AMP655405 AWL655383:AWL655405 BGH655383:BGH655405 BQD655383:BQD655405 BZZ655383:BZZ655405 CJV655383:CJV655405 CTR655383:CTR655405 DDN655383:DDN655405 DNJ655383:DNJ655405 DXF655383:DXF655405 EHB655383:EHB655405 EQX655383:EQX655405 FAT655383:FAT655405 FKP655383:FKP655405 FUL655383:FUL655405 GEH655383:GEH655405 GOD655383:GOD655405 GXZ655383:GXZ655405 HHV655383:HHV655405 HRR655383:HRR655405 IBN655383:IBN655405 ILJ655383:ILJ655405 IVF655383:IVF655405 JFB655383:JFB655405 JOX655383:JOX655405 JYT655383:JYT655405 KIP655383:KIP655405 KSL655383:KSL655405 LCH655383:LCH655405 LMD655383:LMD655405 LVZ655383:LVZ655405 MFV655383:MFV655405 MPR655383:MPR655405 MZN655383:MZN655405 NJJ655383:NJJ655405 NTF655383:NTF655405 ODB655383:ODB655405 OMX655383:OMX655405 OWT655383:OWT655405 PGP655383:PGP655405 PQL655383:PQL655405 QAH655383:QAH655405 QKD655383:QKD655405 QTZ655383:QTZ655405 RDV655383:RDV655405 RNR655383:RNR655405 RXN655383:RXN655405 SHJ655383:SHJ655405 SRF655383:SRF655405 TBB655383:TBB655405 TKX655383:TKX655405 TUT655383:TUT655405 UEP655383:UEP655405 UOL655383:UOL655405 UYH655383:UYH655405 VID655383:VID655405 VRZ655383:VRZ655405 WBV655383:WBV655405 WLR655383:WLR655405 WVN655383:WVN655405 F720919:F720941 JB720919:JB720941 SX720919:SX720941 ACT720919:ACT720941 AMP720919:AMP720941 AWL720919:AWL720941 BGH720919:BGH720941 BQD720919:BQD720941 BZZ720919:BZZ720941 CJV720919:CJV720941 CTR720919:CTR720941 DDN720919:DDN720941 DNJ720919:DNJ720941 DXF720919:DXF720941 EHB720919:EHB720941 EQX720919:EQX720941 FAT720919:FAT720941 FKP720919:FKP720941 FUL720919:FUL720941 GEH720919:GEH720941 GOD720919:GOD720941 GXZ720919:GXZ720941 HHV720919:HHV720941 HRR720919:HRR720941 IBN720919:IBN720941 ILJ720919:ILJ720941 IVF720919:IVF720941 JFB720919:JFB720941 JOX720919:JOX720941 JYT720919:JYT720941 KIP720919:KIP720941 KSL720919:KSL720941 LCH720919:LCH720941 LMD720919:LMD720941 LVZ720919:LVZ720941 MFV720919:MFV720941 MPR720919:MPR720941 MZN720919:MZN720941 NJJ720919:NJJ720941 NTF720919:NTF720941 ODB720919:ODB720941 OMX720919:OMX720941 OWT720919:OWT720941 PGP720919:PGP720941 PQL720919:PQL720941 QAH720919:QAH720941 QKD720919:QKD720941 QTZ720919:QTZ720941 RDV720919:RDV720941 RNR720919:RNR720941 RXN720919:RXN720941 SHJ720919:SHJ720941 SRF720919:SRF720941 TBB720919:TBB720941 TKX720919:TKX720941 TUT720919:TUT720941 UEP720919:UEP720941 UOL720919:UOL720941 UYH720919:UYH720941 VID720919:VID720941 VRZ720919:VRZ720941 WBV720919:WBV720941 WLR720919:WLR720941 WVN720919:WVN720941 F786455:F786477 JB786455:JB786477 SX786455:SX786477 ACT786455:ACT786477 AMP786455:AMP786477 AWL786455:AWL786477 BGH786455:BGH786477 BQD786455:BQD786477 BZZ786455:BZZ786477 CJV786455:CJV786477 CTR786455:CTR786477 DDN786455:DDN786477 DNJ786455:DNJ786477 DXF786455:DXF786477 EHB786455:EHB786477 EQX786455:EQX786477 FAT786455:FAT786477 FKP786455:FKP786477 FUL786455:FUL786477 GEH786455:GEH786477 GOD786455:GOD786477 GXZ786455:GXZ786477 HHV786455:HHV786477 HRR786455:HRR786477 IBN786455:IBN786477 ILJ786455:ILJ786477 IVF786455:IVF786477 JFB786455:JFB786477 JOX786455:JOX786477 JYT786455:JYT786477 KIP786455:KIP786477 KSL786455:KSL786477 LCH786455:LCH786477 LMD786455:LMD786477 LVZ786455:LVZ786477 MFV786455:MFV786477 MPR786455:MPR786477 MZN786455:MZN786477 NJJ786455:NJJ786477 NTF786455:NTF786477 ODB786455:ODB786477 OMX786455:OMX786477 OWT786455:OWT786477 PGP786455:PGP786477 PQL786455:PQL786477 QAH786455:QAH786477 QKD786455:QKD786477 QTZ786455:QTZ786477 RDV786455:RDV786477 RNR786455:RNR786477 RXN786455:RXN786477 SHJ786455:SHJ786477 SRF786455:SRF786477 TBB786455:TBB786477 TKX786455:TKX786477 TUT786455:TUT786477 UEP786455:UEP786477 UOL786455:UOL786477 UYH786455:UYH786477 VID786455:VID786477 VRZ786455:VRZ786477 WBV786455:WBV786477 WLR786455:WLR786477 WVN786455:WVN786477 F851991:F852013 JB851991:JB852013 SX851991:SX852013 ACT851991:ACT852013 AMP851991:AMP852013 AWL851991:AWL852013 BGH851991:BGH852013 BQD851991:BQD852013 BZZ851991:BZZ852013 CJV851991:CJV852013 CTR851991:CTR852013 DDN851991:DDN852013 DNJ851991:DNJ852013 DXF851991:DXF852013 EHB851991:EHB852013 EQX851991:EQX852013 FAT851991:FAT852013 FKP851991:FKP852013 FUL851991:FUL852013 GEH851991:GEH852013 GOD851991:GOD852013 GXZ851991:GXZ852013 HHV851991:HHV852013 HRR851991:HRR852013 IBN851991:IBN852013 ILJ851991:ILJ852013 IVF851991:IVF852013 JFB851991:JFB852013 JOX851991:JOX852013 JYT851991:JYT852013 KIP851991:KIP852013 KSL851991:KSL852013 LCH851991:LCH852013 LMD851991:LMD852013 LVZ851991:LVZ852013 MFV851991:MFV852013 MPR851991:MPR852013 MZN851991:MZN852013 NJJ851991:NJJ852013 NTF851991:NTF852013 ODB851991:ODB852013 OMX851991:OMX852013 OWT851991:OWT852013 PGP851991:PGP852013 PQL851991:PQL852013 QAH851991:QAH852013 QKD851991:QKD852013 QTZ851991:QTZ852013 RDV851991:RDV852013 RNR851991:RNR852013 RXN851991:RXN852013 SHJ851991:SHJ852013 SRF851991:SRF852013 TBB851991:TBB852013 TKX851991:TKX852013 TUT851991:TUT852013 UEP851991:UEP852013 UOL851991:UOL852013 UYH851991:UYH852013 VID851991:VID852013 VRZ851991:VRZ852013 WBV851991:WBV852013 WLR851991:WLR852013 WVN851991:WVN852013 F917527:F917549 JB917527:JB917549 SX917527:SX917549 ACT917527:ACT917549 AMP917527:AMP917549 AWL917527:AWL917549 BGH917527:BGH917549 BQD917527:BQD917549 BZZ917527:BZZ917549 CJV917527:CJV917549 CTR917527:CTR917549 DDN917527:DDN917549 DNJ917527:DNJ917549 DXF917527:DXF917549 EHB917527:EHB917549 EQX917527:EQX917549 FAT917527:FAT917549 FKP917527:FKP917549 FUL917527:FUL917549 GEH917527:GEH917549 GOD917527:GOD917549 GXZ917527:GXZ917549 HHV917527:HHV917549 HRR917527:HRR917549 IBN917527:IBN917549 ILJ917527:ILJ917549 IVF917527:IVF917549 JFB917527:JFB917549 JOX917527:JOX917549 JYT917527:JYT917549 KIP917527:KIP917549 KSL917527:KSL917549 LCH917527:LCH917549 LMD917527:LMD917549 LVZ917527:LVZ917549 MFV917527:MFV917549 MPR917527:MPR917549 MZN917527:MZN917549 NJJ917527:NJJ917549 NTF917527:NTF917549 ODB917527:ODB917549 OMX917527:OMX917549 OWT917527:OWT917549 PGP917527:PGP917549 PQL917527:PQL917549 QAH917527:QAH917549 QKD917527:QKD917549 QTZ917527:QTZ917549 RDV917527:RDV917549 RNR917527:RNR917549 RXN917527:RXN917549 SHJ917527:SHJ917549 SRF917527:SRF917549 TBB917527:TBB917549 TKX917527:TKX917549 TUT917527:TUT917549 UEP917527:UEP917549 UOL917527:UOL917549 UYH917527:UYH917549 VID917527:VID917549 VRZ917527:VRZ917549 WBV917527:WBV917549 WLR917527:WLR917549 WVN917527:WVN917549 F983063:F983085 JB983063:JB983085 SX983063:SX983085 ACT983063:ACT983085 AMP983063:AMP983085 AWL983063:AWL983085 BGH983063:BGH983085 BQD983063:BQD983085 BZZ983063:BZZ983085 CJV983063:CJV983085 CTR983063:CTR983085 DDN983063:DDN983085 DNJ983063:DNJ983085 DXF983063:DXF983085 EHB983063:EHB983085 EQX983063:EQX983085 FAT983063:FAT983085 FKP983063:FKP983085 FUL983063:FUL983085 GEH983063:GEH983085 GOD983063:GOD983085 GXZ983063:GXZ983085 HHV983063:HHV983085 HRR983063:HRR983085 IBN983063:IBN983085 ILJ983063:ILJ983085 IVF983063:IVF983085 JFB983063:JFB983085 JOX983063:JOX983085 JYT983063:JYT983085 KIP983063:KIP983085 KSL983063:KSL983085 LCH983063:LCH983085 LMD983063:LMD983085 LVZ983063:LVZ983085 MFV983063:MFV983085 MPR983063:MPR983085 MZN983063:MZN983085 NJJ983063:NJJ983085 NTF983063:NTF983085 ODB983063:ODB983085 OMX983063:OMX983085 OWT983063:OWT983085 PGP983063:PGP983085 PQL983063:PQL983085 QAH983063:QAH983085 QKD983063:QKD983085 QTZ983063:QTZ983085 RDV983063:RDV983085 RNR983063:RNR983085 RXN983063:RXN983085 SHJ983063:SHJ983085 SRF983063:SRF983085 TBB983063:TBB983085 TKX983063:TKX983085 TUT983063:TUT983085 UEP983063:UEP983085 UOL983063:UOL983085 UYH983063:UYH983085 VID983063:VID983085 VRZ983063:VRZ983085 WBV983063:WBV983085 WLR983063:WLR983085 WVN983063:WVN983085 F21:F23 JB21:JB23 SX21:SX23 ACT21:ACT23 AMP21:AMP23 AWL21:AWL23 BGH21:BGH23 BQD21:BQD23 BZZ21:BZZ23 CJV21:CJV23 CTR21:CTR23 DDN21:DDN23 DNJ21:DNJ23 DXF21:DXF23 EHB21:EHB23 EQX21:EQX23 FAT21:FAT23 FKP21:FKP23 FUL21:FUL23 GEH21:GEH23 GOD21:GOD23 GXZ21:GXZ23 HHV21:HHV23 HRR21:HRR23 IBN21:IBN23 ILJ21:ILJ23 IVF21:IVF23 JFB21:JFB23 JOX21:JOX23 JYT21:JYT23 KIP21:KIP23 KSL21:KSL23 LCH21:LCH23 LMD21:LMD23 LVZ21:LVZ23 MFV21:MFV23 MPR21:MPR23 MZN21:MZN23 NJJ21:NJJ23 NTF21:NTF23 ODB21:ODB23 OMX21:OMX23 OWT21:OWT23 PGP21:PGP23 PQL21:PQL23 QAH21:QAH23 QKD21:QKD23 QTZ21:QTZ23 RDV21:RDV23 RNR21:RNR23 RXN21:RXN23 SHJ21:SHJ23 SRF21:SRF23 TBB21:TBB23 TKX21:TKX23 TUT21:TUT23 UEP21:UEP23 UOL21:UOL23 UYH21:UYH23 VID21:VID23 VRZ21:VRZ23 WBV21:WBV23 WLR21:WLR23 WVN21:WVN23 F65555:F65557 JB65555:JB65557 SX65555:SX65557 ACT65555:ACT65557 AMP65555:AMP65557 AWL65555:AWL65557 BGH65555:BGH65557 BQD65555:BQD65557 BZZ65555:BZZ65557 CJV65555:CJV65557 CTR65555:CTR65557 DDN65555:DDN65557 DNJ65555:DNJ65557 DXF65555:DXF65557 EHB65555:EHB65557 EQX65555:EQX65557 FAT65555:FAT65557 FKP65555:FKP65557 FUL65555:FUL65557 GEH65555:GEH65557 GOD65555:GOD65557 GXZ65555:GXZ65557 HHV65555:HHV65557 HRR65555:HRR65557 IBN65555:IBN65557 ILJ65555:ILJ65557 IVF65555:IVF65557 JFB65555:JFB65557 JOX65555:JOX65557 JYT65555:JYT65557 KIP65555:KIP65557 KSL65555:KSL65557 LCH65555:LCH65557 LMD65555:LMD65557 LVZ65555:LVZ65557 MFV65555:MFV65557 MPR65555:MPR65557 MZN65555:MZN65557 NJJ65555:NJJ65557 NTF65555:NTF65557 ODB65555:ODB65557 OMX65555:OMX65557 OWT65555:OWT65557 PGP65555:PGP65557 PQL65555:PQL65557 QAH65555:QAH65557 QKD65555:QKD65557 QTZ65555:QTZ65557 RDV65555:RDV65557 RNR65555:RNR65557 RXN65555:RXN65557 SHJ65555:SHJ65557 SRF65555:SRF65557 TBB65555:TBB65557 TKX65555:TKX65557 TUT65555:TUT65557 UEP65555:UEP65557 UOL65555:UOL65557 UYH65555:UYH65557 VID65555:VID65557 VRZ65555:VRZ65557 WBV65555:WBV65557 WLR65555:WLR65557 WVN65555:WVN65557 F131091:F131093 JB131091:JB131093 SX131091:SX131093 ACT131091:ACT131093 AMP131091:AMP131093 AWL131091:AWL131093 BGH131091:BGH131093 BQD131091:BQD131093 BZZ131091:BZZ131093 CJV131091:CJV131093 CTR131091:CTR131093 DDN131091:DDN131093 DNJ131091:DNJ131093 DXF131091:DXF131093 EHB131091:EHB131093 EQX131091:EQX131093 FAT131091:FAT131093 FKP131091:FKP131093 FUL131091:FUL131093 GEH131091:GEH131093 GOD131091:GOD131093 GXZ131091:GXZ131093 HHV131091:HHV131093 HRR131091:HRR131093 IBN131091:IBN131093 ILJ131091:ILJ131093 IVF131091:IVF131093 JFB131091:JFB131093 JOX131091:JOX131093 JYT131091:JYT131093 KIP131091:KIP131093 KSL131091:KSL131093 LCH131091:LCH131093 LMD131091:LMD131093 LVZ131091:LVZ131093 MFV131091:MFV131093 MPR131091:MPR131093 MZN131091:MZN131093 NJJ131091:NJJ131093 NTF131091:NTF131093 ODB131091:ODB131093 OMX131091:OMX131093 OWT131091:OWT131093 PGP131091:PGP131093 PQL131091:PQL131093 QAH131091:QAH131093 QKD131091:QKD131093 QTZ131091:QTZ131093 RDV131091:RDV131093 RNR131091:RNR131093 RXN131091:RXN131093 SHJ131091:SHJ131093 SRF131091:SRF131093 TBB131091:TBB131093 TKX131091:TKX131093 TUT131091:TUT131093 UEP131091:UEP131093 UOL131091:UOL131093 UYH131091:UYH131093 VID131091:VID131093 VRZ131091:VRZ131093 WBV131091:WBV131093 WLR131091:WLR131093 WVN131091:WVN131093 F196627:F196629 JB196627:JB196629 SX196627:SX196629 ACT196627:ACT196629 AMP196627:AMP196629 AWL196627:AWL196629 BGH196627:BGH196629 BQD196627:BQD196629 BZZ196627:BZZ196629 CJV196627:CJV196629 CTR196627:CTR196629 DDN196627:DDN196629 DNJ196627:DNJ196629 DXF196627:DXF196629 EHB196627:EHB196629 EQX196627:EQX196629 FAT196627:FAT196629 FKP196627:FKP196629 FUL196627:FUL196629 GEH196627:GEH196629 GOD196627:GOD196629 GXZ196627:GXZ196629 HHV196627:HHV196629 HRR196627:HRR196629 IBN196627:IBN196629 ILJ196627:ILJ196629 IVF196627:IVF196629 JFB196627:JFB196629 JOX196627:JOX196629 JYT196627:JYT196629 KIP196627:KIP196629 KSL196627:KSL196629 LCH196627:LCH196629 LMD196627:LMD196629 LVZ196627:LVZ196629 MFV196627:MFV196629 MPR196627:MPR196629 MZN196627:MZN196629 NJJ196627:NJJ196629 NTF196627:NTF196629 ODB196627:ODB196629 OMX196627:OMX196629 OWT196627:OWT196629 PGP196627:PGP196629 PQL196627:PQL196629 QAH196627:QAH196629 QKD196627:QKD196629 QTZ196627:QTZ196629 RDV196627:RDV196629 RNR196627:RNR196629 RXN196627:RXN196629 SHJ196627:SHJ196629 SRF196627:SRF196629 TBB196627:TBB196629 TKX196627:TKX196629 TUT196627:TUT196629 UEP196627:UEP196629 UOL196627:UOL196629 UYH196627:UYH196629 VID196627:VID196629 VRZ196627:VRZ196629 WBV196627:WBV196629 WLR196627:WLR196629 WVN196627:WVN196629 F262163:F262165 JB262163:JB262165 SX262163:SX262165 ACT262163:ACT262165 AMP262163:AMP262165 AWL262163:AWL262165 BGH262163:BGH262165 BQD262163:BQD262165 BZZ262163:BZZ262165 CJV262163:CJV262165 CTR262163:CTR262165 DDN262163:DDN262165 DNJ262163:DNJ262165 DXF262163:DXF262165 EHB262163:EHB262165 EQX262163:EQX262165 FAT262163:FAT262165 FKP262163:FKP262165 FUL262163:FUL262165 GEH262163:GEH262165 GOD262163:GOD262165 GXZ262163:GXZ262165 HHV262163:HHV262165 HRR262163:HRR262165 IBN262163:IBN262165 ILJ262163:ILJ262165 IVF262163:IVF262165 JFB262163:JFB262165 JOX262163:JOX262165 JYT262163:JYT262165 KIP262163:KIP262165 KSL262163:KSL262165 LCH262163:LCH262165 LMD262163:LMD262165 LVZ262163:LVZ262165 MFV262163:MFV262165 MPR262163:MPR262165 MZN262163:MZN262165 NJJ262163:NJJ262165 NTF262163:NTF262165 ODB262163:ODB262165 OMX262163:OMX262165 OWT262163:OWT262165 PGP262163:PGP262165 PQL262163:PQL262165 QAH262163:QAH262165 QKD262163:QKD262165 QTZ262163:QTZ262165 RDV262163:RDV262165 RNR262163:RNR262165 RXN262163:RXN262165 SHJ262163:SHJ262165 SRF262163:SRF262165 TBB262163:TBB262165 TKX262163:TKX262165 TUT262163:TUT262165 UEP262163:UEP262165 UOL262163:UOL262165 UYH262163:UYH262165 VID262163:VID262165 VRZ262163:VRZ262165 WBV262163:WBV262165 WLR262163:WLR262165 WVN262163:WVN262165 F327699:F327701 JB327699:JB327701 SX327699:SX327701 ACT327699:ACT327701 AMP327699:AMP327701 AWL327699:AWL327701 BGH327699:BGH327701 BQD327699:BQD327701 BZZ327699:BZZ327701 CJV327699:CJV327701 CTR327699:CTR327701 DDN327699:DDN327701 DNJ327699:DNJ327701 DXF327699:DXF327701 EHB327699:EHB327701 EQX327699:EQX327701 FAT327699:FAT327701 FKP327699:FKP327701 FUL327699:FUL327701 GEH327699:GEH327701 GOD327699:GOD327701 GXZ327699:GXZ327701 HHV327699:HHV327701 HRR327699:HRR327701 IBN327699:IBN327701 ILJ327699:ILJ327701 IVF327699:IVF327701 JFB327699:JFB327701 JOX327699:JOX327701 JYT327699:JYT327701 KIP327699:KIP327701 KSL327699:KSL327701 LCH327699:LCH327701 LMD327699:LMD327701 LVZ327699:LVZ327701 MFV327699:MFV327701 MPR327699:MPR327701 MZN327699:MZN327701 NJJ327699:NJJ327701 NTF327699:NTF327701 ODB327699:ODB327701 OMX327699:OMX327701 OWT327699:OWT327701 PGP327699:PGP327701 PQL327699:PQL327701 QAH327699:QAH327701 QKD327699:QKD327701 QTZ327699:QTZ327701 RDV327699:RDV327701 RNR327699:RNR327701 RXN327699:RXN327701 SHJ327699:SHJ327701 SRF327699:SRF327701 TBB327699:TBB327701 TKX327699:TKX327701 TUT327699:TUT327701 UEP327699:UEP327701 UOL327699:UOL327701 UYH327699:UYH327701 VID327699:VID327701 VRZ327699:VRZ327701 WBV327699:WBV327701 WLR327699:WLR327701 WVN327699:WVN327701 F393235:F393237 JB393235:JB393237 SX393235:SX393237 ACT393235:ACT393237 AMP393235:AMP393237 AWL393235:AWL393237 BGH393235:BGH393237 BQD393235:BQD393237 BZZ393235:BZZ393237 CJV393235:CJV393237 CTR393235:CTR393237 DDN393235:DDN393237 DNJ393235:DNJ393237 DXF393235:DXF393237 EHB393235:EHB393237 EQX393235:EQX393237 FAT393235:FAT393237 FKP393235:FKP393237 FUL393235:FUL393237 GEH393235:GEH393237 GOD393235:GOD393237 GXZ393235:GXZ393237 HHV393235:HHV393237 HRR393235:HRR393237 IBN393235:IBN393237 ILJ393235:ILJ393237 IVF393235:IVF393237 JFB393235:JFB393237 JOX393235:JOX393237 JYT393235:JYT393237 KIP393235:KIP393237 KSL393235:KSL393237 LCH393235:LCH393237 LMD393235:LMD393237 LVZ393235:LVZ393237 MFV393235:MFV393237 MPR393235:MPR393237 MZN393235:MZN393237 NJJ393235:NJJ393237 NTF393235:NTF393237 ODB393235:ODB393237 OMX393235:OMX393237 OWT393235:OWT393237 PGP393235:PGP393237 PQL393235:PQL393237 QAH393235:QAH393237 QKD393235:QKD393237 QTZ393235:QTZ393237 RDV393235:RDV393237 RNR393235:RNR393237 RXN393235:RXN393237 SHJ393235:SHJ393237 SRF393235:SRF393237 TBB393235:TBB393237 TKX393235:TKX393237 TUT393235:TUT393237 UEP393235:UEP393237 UOL393235:UOL393237 UYH393235:UYH393237 VID393235:VID393237 VRZ393235:VRZ393237 WBV393235:WBV393237 WLR393235:WLR393237 WVN393235:WVN393237 F458771:F458773 JB458771:JB458773 SX458771:SX458773 ACT458771:ACT458773 AMP458771:AMP458773 AWL458771:AWL458773 BGH458771:BGH458773 BQD458771:BQD458773 BZZ458771:BZZ458773 CJV458771:CJV458773 CTR458771:CTR458773 DDN458771:DDN458773 DNJ458771:DNJ458773 DXF458771:DXF458773 EHB458771:EHB458773 EQX458771:EQX458773 FAT458771:FAT458773 FKP458771:FKP458773 FUL458771:FUL458773 GEH458771:GEH458773 GOD458771:GOD458773 GXZ458771:GXZ458773 HHV458771:HHV458773 HRR458771:HRR458773 IBN458771:IBN458773 ILJ458771:ILJ458773 IVF458771:IVF458773 JFB458771:JFB458773 JOX458771:JOX458773 JYT458771:JYT458773 KIP458771:KIP458773 KSL458771:KSL458773 LCH458771:LCH458773 LMD458771:LMD458773 LVZ458771:LVZ458773 MFV458771:MFV458773 MPR458771:MPR458773 MZN458771:MZN458773 NJJ458771:NJJ458773 NTF458771:NTF458773 ODB458771:ODB458773 OMX458771:OMX458773 OWT458771:OWT458773 PGP458771:PGP458773 PQL458771:PQL458773 QAH458771:QAH458773 QKD458771:QKD458773 QTZ458771:QTZ458773 RDV458771:RDV458773 RNR458771:RNR458773 RXN458771:RXN458773 SHJ458771:SHJ458773 SRF458771:SRF458773 TBB458771:TBB458773 TKX458771:TKX458773 TUT458771:TUT458773 UEP458771:UEP458773 UOL458771:UOL458773 UYH458771:UYH458773 VID458771:VID458773 VRZ458771:VRZ458773 WBV458771:WBV458773 WLR458771:WLR458773 WVN458771:WVN458773 F524307:F524309 JB524307:JB524309 SX524307:SX524309 ACT524307:ACT524309 AMP524307:AMP524309 AWL524307:AWL524309 BGH524307:BGH524309 BQD524307:BQD524309 BZZ524307:BZZ524309 CJV524307:CJV524309 CTR524307:CTR524309 DDN524307:DDN524309 DNJ524307:DNJ524309 DXF524307:DXF524309 EHB524307:EHB524309 EQX524307:EQX524309 FAT524307:FAT524309 FKP524307:FKP524309 FUL524307:FUL524309 GEH524307:GEH524309 GOD524307:GOD524309 GXZ524307:GXZ524309 HHV524307:HHV524309 HRR524307:HRR524309 IBN524307:IBN524309 ILJ524307:ILJ524309 IVF524307:IVF524309 JFB524307:JFB524309 JOX524307:JOX524309 JYT524307:JYT524309 KIP524307:KIP524309 KSL524307:KSL524309 LCH524307:LCH524309 LMD524307:LMD524309 LVZ524307:LVZ524309 MFV524307:MFV524309 MPR524307:MPR524309 MZN524307:MZN524309 NJJ524307:NJJ524309 NTF524307:NTF524309 ODB524307:ODB524309 OMX524307:OMX524309 OWT524307:OWT524309 PGP524307:PGP524309 PQL524307:PQL524309 QAH524307:QAH524309 QKD524307:QKD524309 QTZ524307:QTZ524309 RDV524307:RDV524309 RNR524307:RNR524309 RXN524307:RXN524309 SHJ524307:SHJ524309 SRF524307:SRF524309 TBB524307:TBB524309 TKX524307:TKX524309 TUT524307:TUT524309 UEP524307:UEP524309 UOL524307:UOL524309 UYH524307:UYH524309 VID524307:VID524309 VRZ524307:VRZ524309 WBV524307:WBV524309 WLR524307:WLR524309 WVN524307:WVN524309 F589843:F589845 JB589843:JB589845 SX589843:SX589845 ACT589843:ACT589845 AMP589843:AMP589845 AWL589843:AWL589845 BGH589843:BGH589845 BQD589843:BQD589845 BZZ589843:BZZ589845 CJV589843:CJV589845 CTR589843:CTR589845 DDN589843:DDN589845 DNJ589843:DNJ589845 DXF589843:DXF589845 EHB589843:EHB589845 EQX589843:EQX589845 FAT589843:FAT589845 FKP589843:FKP589845 FUL589843:FUL589845 GEH589843:GEH589845 GOD589843:GOD589845 GXZ589843:GXZ589845 HHV589843:HHV589845 HRR589843:HRR589845 IBN589843:IBN589845 ILJ589843:ILJ589845 IVF589843:IVF589845 JFB589843:JFB589845 JOX589843:JOX589845 JYT589843:JYT589845 KIP589843:KIP589845 KSL589843:KSL589845 LCH589843:LCH589845 LMD589843:LMD589845 LVZ589843:LVZ589845 MFV589843:MFV589845 MPR589843:MPR589845 MZN589843:MZN589845 NJJ589843:NJJ589845 NTF589843:NTF589845 ODB589843:ODB589845 OMX589843:OMX589845 OWT589843:OWT589845 PGP589843:PGP589845 PQL589843:PQL589845 QAH589843:QAH589845 QKD589843:QKD589845 QTZ589843:QTZ589845 RDV589843:RDV589845 RNR589843:RNR589845 RXN589843:RXN589845 SHJ589843:SHJ589845 SRF589843:SRF589845 TBB589843:TBB589845 TKX589843:TKX589845 TUT589843:TUT589845 UEP589843:UEP589845 UOL589843:UOL589845 UYH589843:UYH589845 VID589843:VID589845 VRZ589843:VRZ589845 WBV589843:WBV589845 WLR589843:WLR589845 WVN589843:WVN589845 F655379:F655381 JB655379:JB655381 SX655379:SX655381 ACT655379:ACT655381 AMP655379:AMP655381 AWL655379:AWL655381 BGH655379:BGH655381 BQD655379:BQD655381 BZZ655379:BZZ655381 CJV655379:CJV655381 CTR655379:CTR655381 DDN655379:DDN655381 DNJ655379:DNJ655381 DXF655379:DXF655381 EHB655379:EHB655381 EQX655379:EQX655381 FAT655379:FAT655381 FKP655379:FKP655381 FUL655379:FUL655381 GEH655379:GEH655381 GOD655379:GOD655381 GXZ655379:GXZ655381 HHV655379:HHV655381 HRR655379:HRR655381 IBN655379:IBN655381 ILJ655379:ILJ655381 IVF655379:IVF655381 JFB655379:JFB655381 JOX655379:JOX655381 JYT655379:JYT655381 KIP655379:KIP655381 KSL655379:KSL655381 LCH655379:LCH655381 LMD655379:LMD655381 LVZ655379:LVZ655381 MFV655379:MFV655381 MPR655379:MPR655381 MZN655379:MZN655381 NJJ655379:NJJ655381 NTF655379:NTF655381 ODB655379:ODB655381 OMX655379:OMX655381 OWT655379:OWT655381 PGP655379:PGP655381 PQL655379:PQL655381 QAH655379:QAH655381 QKD655379:QKD655381 QTZ655379:QTZ655381 RDV655379:RDV655381 RNR655379:RNR655381 RXN655379:RXN655381 SHJ655379:SHJ655381 SRF655379:SRF655381 TBB655379:TBB655381 TKX655379:TKX655381 TUT655379:TUT655381 UEP655379:UEP655381 UOL655379:UOL655381 UYH655379:UYH655381 VID655379:VID655381 VRZ655379:VRZ655381 WBV655379:WBV655381 WLR655379:WLR655381 WVN655379:WVN655381 F720915:F720917 JB720915:JB720917 SX720915:SX720917 ACT720915:ACT720917 AMP720915:AMP720917 AWL720915:AWL720917 BGH720915:BGH720917 BQD720915:BQD720917 BZZ720915:BZZ720917 CJV720915:CJV720917 CTR720915:CTR720917 DDN720915:DDN720917 DNJ720915:DNJ720917 DXF720915:DXF720917 EHB720915:EHB720917 EQX720915:EQX720917 FAT720915:FAT720917 FKP720915:FKP720917 FUL720915:FUL720917 GEH720915:GEH720917 GOD720915:GOD720917 GXZ720915:GXZ720917 HHV720915:HHV720917 HRR720915:HRR720917 IBN720915:IBN720917 ILJ720915:ILJ720917 IVF720915:IVF720917 JFB720915:JFB720917 JOX720915:JOX720917 JYT720915:JYT720917 KIP720915:KIP720917 KSL720915:KSL720917 LCH720915:LCH720917 LMD720915:LMD720917 LVZ720915:LVZ720917 MFV720915:MFV720917 MPR720915:MPR720917 MZN720915:MZN720917 NJJ720915:NJJ720917 NTF720915:NTF720917 ODB720915:ODB720917 OMX720915:OMX720917 OWT720915:OWT720917 PGP720915:PGP720917 PQL720915:PQL720917 QAH720915:QAH720917 QKD720915:QKD720917 QTZ720915:QTZ720917 RDV720915:RDV720917 RNR720915:RNR720917 RXN720915:RXN720917 SHJ720915:SHJ720917 SRF720915:SRF720917 TBB720915:TBB720917 TKX720915:TKX720917 TUT720915:TUT720917 UEP720915:UEP720917 UOL720915:UOL720917 UYH720915:UYH720917 VID720915:VID720917 VRZ720915:VRZ720917 WBV720915:WBV720917 WLR720915:WLR720917 WVN720915:WVN720917 F786451:F786453 JB786451:JB786453 SX786451:SX786453 ACT786451:ACT786453 AMP786451:AMP786453 AWL786451:AWL786453 BGH786451:BGH786453 BQD786451:BQD786453 BZZ786451:BZZ786453 CJV786451:CJV786453 CTR786451:CTR786453 DDN786451:DDN786453 DNJ786451:DNJ786453 DXF786451:DXF786453 EHB786451:EHB786453 EQX786451:EQX786453 FAT786451:FAT786453 FKP786451:FKP786453 FUL786451:FUL786453 GEH786451:GEH786453 GOD786451:GOD786453 GXZ786451:GXZ786453 HHV786451:HHV786453 HRR786451:HRR786453 IBN786451:IBN786453 ILJ786451:ILJ786453 IVF786451:IVF786453 JFB786451:JFB786453 JOX786451:JOX786453 JYT786451:JYT786453 KIP786451:KIP786453 KSL786451:KSL786453 LCH786451:LCH786453 LMD786451:LMD786453 LVZ786451:LVZ786453 MFV786451:MFV786453 MPR786451:MPR786453 MZN786451:MZN786453 NJJ786451:NJJ786453 NTF786451:NTF786453 ODB786451:ODB786453 OMX786451:OMX786453 OWT786451:OWT786453 PGP786451:PGP786453 PQL786451:PQL786453 QAH786451:QAH786453 QKD786451:QKD786453 QTZ786451:QTZ786453 RDV786451:RDV786453 RNR786451:RNR786453 RXN786451:RXN786453 SHJ786451:SHJ786453 SRF786451:SRF786453 TBB786451:TBB786453 TKX786451:TKX786453 TUT786451:TUT786453 UEP786451:UEP786453 UOL786451:UOL786453 UYH786451:UYH786453 VID786451:VID786453 VRZ786451:VRZ786453 WBV786451:WBV786453 WLR786451:WLR786453 WVN786451:WVN786453 F851987:F851989 JB851987:JB851989 SX851987:SX851989 ACT851987:ACT851989 AMP851987:AMP851989 AWL851987:AWL851989 BGH851987:BGH851989 BQD851987:BQD851989 BZZ851987:BZZ851989 CJV851987:CJV851989 CTR851987:CTR851989 DDN851987:DDN851989 DNJ851987:DNJ851989 DXF851987:DXF851989 EHB851987:EHB851989 EQX851987:EQX851989 FAT851987:FAT851989 FKP851987:FKP851989 FUL851987:FUL851989 GEH851987:GEH851989 GOD851987:GOD851989 GXZ851987:GXZ851989 HHV851987:HHV851989 HRR851987:HRR851989 IBN851987:IBN851989 ILJ851987:ILJ851989 IVF851987:IVF851989 JFB851987:JFB851989 JOX851987:JOX851989 JYT851987:JYT851989 KIP851987:KIP851989 KSL851987:KSL851989 LCH851987:LCH851989 LMD851987:LMD851989 LVZ851987:LVZ851989 MFV851987:MFV851989 MPR851987:MPR851989 MZN851987:MZN851989 NJJ851987:NJJ851989 NTF851987:NTF851989 ODB851987:ODB851989 OMX851987:OMX851989 OWT851987:OWT851989 PGP851987:PGP851989 PQL851987:PQL851989 QAH851987:QAH851989 QKD851987:QKD851989 QTZ851987:QTZ851989 RDV851987:RDV851989 RNR851987:RNR851989 RXN851987:RXN851989 SHJ851987:SHJ851989 SRF851987:SRF851989 TBB851987:TBB851989 TKX851987:TKX851989 TUT851987:TUT851989 UEP851987:UEP851989 UOL851987:UOL851989 UYH851987:UYH851989 VID851987:VID851989 VRZ851987:VRZ851989 WBV851987:WBV851989 WLR851987:WLR851989 WVN851987:WVN851989 F917523:F917525 JB917523:JB917525 SX917523:SX917525 ACT917523:ACT917525 AMP917523:AMP917525 AWL917523:AWL917525 BGH917523:BGH917525 BQD917523:BQD917525 BZZ917523:BZZ917525 CJV917523:CJV917525 CTR917523:CTR917525 DDN917523:DDN917525 DNJ917523:DNJ917525 DXF917523:DXF917525 EHB917523:EHB917525 EQX917523:EQX917525 FAT917523:FAT917525 FKP917523:FKP917525 FUL917523:FUL917525 GEH917523:GEH917525 GOD917523:GOD917525 GXZ917523:GXZ917525 HHV917523:HHV917525 HRR917523:HRR917525 IBN917523:IBN917525 ILJ917523:ILJ917525 IVF917523:IVF917525 JFB917523:JFB917525 JOX917523:JOX917525 JYT917523:JYT917525 KIP917523:KIP917525 KSL917523:KSL917525 LCH917523:LCH917525 LMD917523:LMD917525 LVZ917523:LVZ917525 MFV917523:MFV917525 MPR917523:MPR917525 MZN917523:MZN917525 NJJ917523:NJJ917525 NTF917523:NTF917525 ODB917523:ODB917525 OMX917523:OMX917525 OWT917523:OWT917525 PGP917523:PGP917525 PQL917523:PQL917525 QAH917523:QAH917525 QKD917523:QKD917525 QTZ917523:QTZ917525 RDV917523:RDV917525 RNR917523:RNR917525 RXN917523:RXN917525 SHJ917523:SHJ917525 SRF917523:SRF917525 TBB917523:TBB917525 TKX917523:TKX917525 TUT917523:TUT917525 UEP917523:UEP917525 UOL917523:UOL917525 UYH917523:UYH917525 VID917523:VID917525 VRZ917523:VRZ917525 WBV917523:WBV917525 WLR917523:WLR917525 WVN917523:WVN917525 F983059:F983061 JB983059:JB983061 SX983059:SX983061 ACT983059:ACT983061 AMP983059:AMP983061 AWL983059:AWL983061 BGH983059:BGH983061 BQD983059:BQD983061 BZZ983059:BZZ983061 CJV983059:CJV983061 CTR983059:CTR983061 DDN983059:DDN983061 DNJ983059:DNJ983061 DXF983059:DXF983061 EHB983059:EHB983061 EQX983059:EQX983061 FAT983059:FAT983061 FKP983059:FKP983061 FUL983059:FUL983061 GEH983059:GEH983061 GOD983059:GOD983061 GXZ983059:GXZ983061 HHV983059:HHV983061 HRR983059:HRR983061 IBN983059:IBN983061 ILJ983059:ILJ983061 IVF983059:IVF983061 JFB983059:JFB983061 JOX983059:JOX983061 JYT983059:JYT983061 KIP983059:KIP983061 KSL983059:KSL983061 LCH983059:LCH983061 LMD983059:LMD983061 LVZ983059:LVZ983061 MFV983059:MFV983061 MPR983059:MPR983061 MZN983059:MZN983061 NJJ983059:NJJ983061 NTF983059:NTF983061 ODB983059:ODB983061 OMX983059:OMX983061 OWT983059:OWT983061 PGP983059:PGP983061 PQL983059:PQL983061 QAH983059:QAH983061 QKD983059:QKD983061 QTZ983059:QTZ983061 RDV983059:RDV983061 RNR983059:RNR983061 RXN983059:RXN983061 SHJ983059:SHJ983061 SRF983059:SRF983061 TBB983059:TBB983061 TKX983059:TKX983061 TUT983059:TUT983061 UEP983059:UEP983061 UOL983059:UOL983061 UYH983059:UYH983061 VID983059:VID983061 VRZ983059:VRZ983061 WBV983059:WBV983061 WLR983059:WLR983061 WVN983059:WVN983061 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F15:F16 JB15:JB16 SX15:SX16 ACT15:ACT16 AMP15:AMP16 AWL15:AWL16 BGH15:BGH16 BQD15:BQD16 BZZ15:BZZ16 CJV15:CJV16 CTR15:CTR16 DDN15:DDN16 DNJ15:DNJ16 DXF15:DXF16 EHB15:EHB16 EQX15:EQX16 FAT15:FAT16 FKP15:FKP16 FUL15:FUL16 GEH15:GEH16 GOD15:GOD16 GXZ15:GXZ16 HHV15:HHV16 HRR15:HRR16 IBN15:IBN16 ILJ15:ILJ16 IVF15:IVF16 JFB15:JFB16 JOX15:JOX16 JYT15:JYT16 KIP15:KIP16 KSL15:KSL16 LCH15:LCH16 LMD15:LMD16 LVZ15:LVZ16 MFV15:MFV16 MPR15:MPR16 MZN15:MZN16 NJJ15:NJJ16 NTF15:NTF16 ODB15:ODB16 OMX15:OMX16 OWT15:OWT16 PGP15:PGP16 PQL15:PQL16 QAH15:QAH16 QKD15:QKD16 QTZ15:QTZ16 RDV15:RDV16 RNR15:RNR16 RXN15:RXN16 SHJ15:SHJ16 SRF15:SRF16 TBB15:TBB16 TKX15:TKX16 TUT15:TUT16 UEP15:UEP16 UOL15:UOL16 UYH15:UYH16 VID15:VID16 VRZ15:VRZ16 WBV15:WBV16 WLR15:WLR16 WVN15:WVN16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WVN983053:WVN983054 F18:F19 JB18:JB19 SX18:SX19 ACT18:ACT19 AMP18:AMP19 AWL18:AWL19 BGH18:BGH19 BQD18:BQD19 BZZ18:BZZ19 CJV18:CJV19 CTR18:CTR19 DDN18:DDN19 DNJ18:DNJ19 DXF18:DXF19 EHB18:EHB19 EQX18:EQX19 FAT18:FAT19 FKP18:FKP19 FUL18:FUL19 GEH18:GEH19 GOD18:GOD19 GXZ18:GXZ19 HHV18:HHV19 HRR18:HRR19 IBN18:IBN19 ILJ18:ILJ19 IVF18:IVF19 JFB18:JFB19 JOX18:JOX19 JYT18:JYT19 KIP18:KIP19 KSL18:KSL19 LCH18:LCH19 LMD18:LMD19 LVZ18:LVZ19 MFV18:MFV19 MPR18:MPR19 MZN18:MZN19 NJJ18:NJJ19 NTF18:NTF19 ODB18:ODB19 OMX18:OMX19 OWT18:OWT19 PGP18:PGP19 PQL18:PQL19 QAH18:QAH19 QKD18:QKD19 QTZ18:QTZ19 RDV18:RDV19 RNR18:RNR19 RXN18:RXN19 SHJ18:SHJ19 SRF18:SRF19 TBB18:TBB19 TKX18:TKX19 TUT18:TUT19 UEP18:UEP19 UOL18:UOL19 UYH18:UYH19 VID18:VID19 VRZ18:VRZ19 WBV18:WBV19 WLR18:WLR19 WVN18:WVN19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ormula1>-999999999</formula1>
      <formula2>999999999999</formula2>
    </dataValidation>
    <dataValidation type="textLength" operator="lessThanOrEqual" allowBlank="1" showInputMessage="1" showErrorMessage="1" sqref="F65599 JB65599 SX65599 ACT65599 AMP65599 AWL65599 BGH65599 BQD65599 BZZ65599 CJV65599 CTR65599 DDN65599 DNJ65599 DXF65599 EHB65599 EQX65599 FAT65599 FKP65599 FUL65599 GEH65599 GOD65599 GXZ65599 HHV65599 HRR65599 IBN65599 ILJ65599 IVF65599 JFB65599 JOX65599 JYT65599 KIP65599 KSL65599 LCH65599 LMD65599 LVZ65599 MFV65599 MPR65599 MZN65599 NJJ65599 NTF65599 ODB65599 OMX65599 OWT65599 PGP65599 PQL65599 QAH65599 QKD65599 QTZ65599 RDV65599 RNR65599 RXN65599 SHJ65599 SRF65599 TBB65599 TKX65599 TUT65599 UEP65599 UOL65599 UYH65599 VID65599 VRZ65599 WBV65599 WLR65599 WVN65599 F131135 JB131135 SX131135 ACT131135 AMP131135 AWL131135 BGH131135 BQD131135 BZZ131135 CJV131135 CTR131135 DDN131135 DNJ131135 DXF131135 EHB131135 EQX131135 FAT131135 FKP131135 FUL131135 GEH131135 GOD131135 GXZ131135 HHV131135 HRR131135 IBN131135 ILJ131135 IVF131135 JFB131135 JOX131135 JYT131135 KIP131135 KSL131135 LCH131135 LMD131135 LVZ131135 MFV131135 MPR131135 MZN131135 NJJ131135 NTF131135 ODB131135 OMX131135 OWT131135 PGP131135 PQL131135 QAH131135 QKD131135 QTZ131135 RDV131135 RNR131135 RXN131135 SHJ131135 SRF131135 TBB131135 TKX131135 TUT131135 UEP131135 UOL131135 UYH131135 VID131135 VRZ131135 WBV131135 WLR131135 WVN131135 F196671 JB196671 SX196671 ACT196671 AMP196671 AWL196671 BGH196671 BQD196671 BZZ196671 CJV196671 CTR196671 DDN196671 DNJ196671 DXF196671 EHB196671 EQX196671 FAT196671 FKP196671 FUL196671 GEH196671 GOD196671 GXZ196671 HHV196671 HRR196671 IBN196671 ILJ196671 IVF196671 JFB196671 JOX196671 JYT196671 KIP196671 KSL196671 LCH196671 LMD196671 LVZ196671 MFV196671 MPR196671 MZN196671 NJJ196671 NTF196671 ODB196671 OMX196671 OWT196671 PGP196671 PQL196671 QAH196671 QKD196671 QTZ196671 RDV196671 RNR196671 RXN196671 SHJ196671 SRF196671 TBB196671 TKX196671 TUT196671 UEP196671 UOL196671 UYH196671 VID196671 VRZ196671 WBV196671 WLR196671 WVN196671 F262207 JB262207 SX262207 ACT262207 AMP262207 AWL262207 BGH262207 BQD262207 BZZ262207 CJV262207 CTR262207 DDN262207 DNJ262207 DXF262207 EHB262207 EQX262207 FAT262207 FKP262207 FUL262207 GEH262207 GOD262207 GXZ262207 HHV262207 HRR262207 IBN262207 ILJ262207 IVF262207 JFB262207 JOX262207 JYT262207 KIP262207 KSL262207 LCH262207 LMD262207 LVZ262207 MFV262207 MPR262207 MZN262207 NJJ262207 NTF262207 ODB262207 OMX262207 OWT262207 PGP262207 PQL262207 QAH262207 QKD262207 QTZ262207 RDV262207 RNR262207 RXN262207 SHJ262207 SRF262207 TBB262207 TKX262207 TUT262207 UEP262207 UOL262207 UYH262207 VID262207 VRZ262207 WBV262207 WLR262207 WVN262207 F327743 JB327743 SX327743 ACT327743 AMP327743 AWL327743 BGH327743 BQD327743 BZZ327743 CJV327743 CTR327743 DDN327743 DNJ327743 DXF327743 EHB327743 EQX327743 FAT327743 FKP327743 FUL327743 GEH327743 GOD327743 GXZ327743 HHV327743 HRR327743 IBN327743 ILJ327743 IVF327743 JFB327743 JOX327743 JYT327743 KIP327743 KSL327743 LCH327743 LMD327743 LVZ327743 MFV327743 MPR327743 MZN327743 NJJ327743 NTF327743 ODB327743 OMX327743 OWT327743 PGP327743 PQL327743 QAH327743 QKD327743 QTZ327743 RDV327743 RNR327743 RXN327743 SHJ327743 SRF327743 TBB327743 TKX327743 TUT327743 UEP327743 UOL327743 UYH327743 VID327743 VRZ327743 WBV327743 WLR327743 WVN327743 F393279 JB393279 SX393279 ACT393279 AMP393279 AWL393279 BGH393279 BQD393279 BZZ393279 CJV393279 CTR393279 DDN393279 DNJ393279 DXF393279 EHB393279 EQX393279 FAT393279 FKP393279 FUL393279 GEH393279 GOD393279 GXZ393279 HHV393279 HRR393279 IBN393279 ILJ393279 IVF393279 JFB393279 JOX393279 JYT393279 KIP393279 KSL393279 LCH393279 LMD393279 LVZ393279 MFV393279 MPR393279 MZN393279 NJJ393279 NTF393279 ODB393279 OMX393279 OWT393279 PGP393279 PQL393279 QAH393279 QKD393279 QTZ393279 RDV393279 RNR393279 RXN393279 SHJ393279 SRF393279 TBB393279 TKX393279 TUT393279 UEP393279 UOL393279 UYH393279 VID393279 VRZ393279 WBV393279 WLR393279 WVN393279 F458815 JB458815 SX458815 ACT458815 AMP458815 AWL458815 BGH458815 BQD458815 BZZ458815 CJV458815 CTR458815 DDN458815 DNJ458815 DXF458815 EHB458815 EQX458815 FAT458815 FKP458815 FUL458815 GEH458815 GOD458815 GXZ458815 HHV458815 HRR458815 IBN458815 ILJ458815 IVF458815 JFB458815 JOX458815 JYT458815 KIP458815 KSL458815 LCH458815 LMD458815 LVZ458815 MFV458815 MPR458815 MZN458815 NJJ458815 NTF458815 ODB458815 OMX458815 OWT458815 PGP458815 PQL458815 QAH458815 QKD458815 QTZ458815 RDV458815 RNR458815 RXN458815 SHJ458815 SRF458815 TBB458815 TKX458815 TUT458815 UEP458815 UOL458815 UYH458815 VID458815 VRZ458815 WBV458815 WLR458815 WVN458815 F524351 JB524351 SX524351 ACT524351 AMP524351 AWL524351 BGH524351 BQD524351 BZZ524351 CJV524351 CTR524351 DDN524351 DNJ524351 DXF524351 EHB524351 EQX524351 FAT524351 FKP524351 FUL524351 GEH524351 GOD524351 GXZ524351 HHV524351 HRR524351 IBN524351 ILJ524351 IVF524351 JFB524351 JOX524351 JYT524351 KIP524351 KSL524351 LCH524351 LMD524351 LVZ524351 MFV524351 MPR524351 MZN524351 NJJ524351 NTF524351 ODB524351 OMX524351 OWT524351 PGP524351 PQL524351 QAH524351 QKD524351 QTZ524351 RDV524351 RNR524351 RXN524351 SHJ524351 SRF524351 TBB524351 TKX524351 TUT524351 UEP524351 UOL524351 UYH524351 VID524351 VRZ524351 WBV524351 WLR524351 WVN524351 F589887 JB589887 SX589887 ACT589887 AMP589887 AWL589887 BGH589887 BQD589887 BZZ589887 CJV589887 CTR589887 DDN589887 DNJ589887 DXF589887 EHB589887 EQX589887 FAT589887 FKP589887 FUL589887 GEH589887 GOD589887 GXZ589887 HHV589887 HRR589887 IBN589887 ILJ589887 IVF589887 JFB589887 JOX589887 JYT589887 KIP589887 KSL589887 LCH589887 LMD589887 LVZ589887 MFV589887 MPR589887 MZN589887 NJJ589887 NTF589887 ODB589887 OMX589887 OWT589887 PGP589887 PQL589887 QAH589887 QKD589887 QTZ589887 RDV589887 RNR589887 RXN589887 SHJ589887 SRF589887 TBB589887 TKX589887 TUT589887 UEP589887 UOL589887 UYH589887 VID589887 VRZ589887 WBV589887 WLR589887 WVN589887 F655423 JB655423 SX655423 ACT655423 AMP655423 AWL655423 BGH655423 BQD655423 BZZ655423 CJV655423 CTR655423 DDN655423 DNJ655423 DXF655423 EHB655423 EQX655423 FAT655423 FKP655423 FUL655423 GEH655423 GOD655423 GXZ655423 HHV655423 HRR655423 IBN655423 ILJ655423 IVF655423 JFB655423 JOX655423 JYT655423 KIP655423 KSL655423 LCH655423 LMD655423 LVZ655423 MFV655423 MPR655423 MZN655423 NJJ655423 NTF655423 ODB655423 OMX655423 OWT655423 PGP655423 PQL655423 QAH655423 QKD655423 QTZ655423 RDV655423 RNR655423 RXN655423 SHJ655423 SRF655423 TBB655423 TKX655423 TUT655423 UEP655423 UOL655423 UYH655423 VID655423 VRZ655423 WBV655423 WLR655423 WVN655423 F720959 JB720959 SX720959 ACT720959 AMP720959 AWL720959 BGH720959 BQD720959 BZZ720959 CJV720959 CTR720959 DDN720959 DNJ720959 DXF720959 EHB720959 EQX720959 FAT720959 FKP720959 FUL720959 GEH720959 GOD720959 GXZ720959 HHV720959 HRR720959 IBN720959 ILJ720959 IVF720959 JFB720959 JOX720959 JYT720959 KIP720959 KSL720959 LCH720959 LMD720959 LVZ720959 MFV720959 MPR720959 MZN720959 NJJ720959 NTF720959 ODB720959 OMX720959 OWT720959 PGP720959 PQL720959 QAH720959 QKD720959 QTZ720959 RDV720959 RNR720959 RXN720959 SHJ720959 SRF720959 TBB720959 TKX720959 TUT720959 UEP720959 UOL720959 UYH720959 VID720959 VRZ720959 WBV720959 WLR720959 WVN720959 F786495 JB786495 SX786495 ACT786495 AMP786495 AWL786495 BGH786495 BQD786495 BZZ786495 CJV786495 CTR786495 DDN786495 DNJ786495 DXF786495 EHB786495 EQX786495 FAT786495 FKP786495 FUL786495 GEH786495 GOD786495 GXZ786495 HHV786495 HRR786495 IBN786495 ILJ786495 IVF786495 JFB786495 JOX786495 JYT786495 KIP786495 KSL786495 LCH786495 LMD786495 LVZ786495 MFV786495 MPR786495 MZN786495 NJJ786495 NTF786495 ODB786495 OMX786495 OWT786495 PGP786495 PQL786495 QAH786495 QKD786495 QTZ786495 RDV786495 RNR786495 RXN786495 SHJ786495 SRF786495 TBB786495 TKX786495 TUT786495 UEP786495 UOL786495 UYH786495 VID786495 VRZ786495 WBV786495 WLR786495 WVN786495 F852031 JB852031 SX852031 ACT852031 AMP852031 AWL852031 BGH852031 BQD852031 BZZ852031 CJV852031 CTR852031 DDN852031 DNJ852031 DXF852031 EHB852031 EQX852031 FAT852031 FKP852031 FUL852031 GEH852031 GOD852031 GXZ852031 HHV852031 HRR852031 IBN852031 ILJ852031 IVF852031 JFB852031 JOX852031 JYT852031 KIP852031 KSL852031 LCH852031 LMD852031 LVZ852031 MFV852031 MPR852031 MZN852031 NJJ852031 NTF852031 ODB852031 OMX852031 OWT852031 PGP852031 PQL852031 QAH852031 QKD852031 QTZ852031 RDV852031 RNR852031 RXN852031 SHJ852031 SRF852031 TBB852031 TKX852031 TUT852031 UEP852031 UOL852031 UYH852031 VID852031 VRZ852031 WBV852031 WLR852031 WVN852031 F917567 JB917567 SX917567 ACT917567 AMP917567 AWL917567 BGH917567 BQD917567 BZZ917567 CJV917567 CTR917567 DDN917567 DNJ917567 DXF917567 EHB917567 EQX917567 FAT917567 FKP917567 FUL917567 GEH917567 GOD917567 GXZ917567 HHV917567 HRR917567 IBN917567 ILJ917567 IVF917567 JFB917567 JOX917567 JYT917567 KIP917567 KSL917567 LCH917567 LMD917567 LVZ917567 MFV917567 MPR917567 MZN917567 NJJ917567 NTF917567 ODB917567 OMX917567 OWT917567 PGP917567 PQL917567 QAH917567 QKD917567 QTZ917567 RDV917567 RNR917567 RXN917567 SHJ917567 SRF917567 TBB917567 TKX917567 TUT917567 UEP917567 UOL917567 UYH917567 VID917567 VRZ917567 WBV917567 WLR917567 WVN917567 F983103 JB983103 SX983103 ACT983103 AMP983103 AWL983103 BGH983103 BQD983103 BZZ983103 CJV983103 CTR983103 DDN983103 DNJ983103 DXF983103 EHB983103 EQX983103 FAT983103 FKP983103 FUL983103 GEH983103 GOD983103 GXZ983103 HHV983103 HRR983103 IBN983103 ILJ983103 IVF983103 JFB983103 JOX983103 JYT983103 KIP983103 KSL983103 LCH983103 LMD983103 LVZ983103 MFV983103 MPR983103 MZN983103 NJJ983103 NTF983103 ODB983103 OMX983103 OWT983103 PGP983103 PQL983103 QAH983103 QKD983103 QTZ983103 RDV983103 RNR983103 RXN983103 SHJ983103 SRF983103 TBB983103 TKX983103 TUT983103 UEP983103 UOL983103 UYH983103 VID983103 VRZ983103 WBV983103 WLR983103 WVN983103">
      <formula1>300</formula1>
    </dataValidation>
  </dataValidations>
  <hyperlinks>
    <hyperlink ref="D48" location="'ВО показатели'!A1" tooltip="Добавить запись" display="Добавить запись"/>
  </hyperlinks>
  <pageMargins left="0.37" right="0.24" top="0.32" bottom="0.31"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1</vt:i4>
      </vt:variant>
    </vt:vector>
  </HeadingPairs>
  <TitlesOfParts>
    <vt:vector size="4" baseType="lpstr">
      <vt:lpstr>характеристики</vt:lpstr>
      <vt:lpstr>показатели</vt:lpstr>
      <vt:lpstr>Лист3</vt:lpstr>
      <vt:lpstr>costs_OPS</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2013-04-30T09:42:22Z</dcterms:modified>
</cp:coreProperties>
</file>